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QA3PF1\Fin.Vid.Halabuda\2023\ПАСПОРТА 2023\"/>
    </mc:Choice>
  </mc:AlternateContent>
  <xr:revisionPtr revIDLastSave="0" documentId="8_{8CB29C46-FB22-4753-B13F-F45297D68405}" xr6:coauthVersionLast="45" xr6:coauthVersionMax="45" xr10:uidLastSave="{00000000-0000-0000-0000-000000000000}"/>
  <bookViews>
    <workbookView xWindow="-120" yWindow="-120" windowWidth="29040" windowHeight="15840"/>
  </bookViews>
  <sheets>
    <sheet name="КПК3710160" sheetId="2" r:id="rId1"/>
  </sheets>
  <definedNames>
    <definedName name="_xlnm.Print_Area" localSheetId="0">КПК3710160!$A$1:$BQ$113</definedName>
  </definedNames>
  <calcPr calcId="191029"/>
</workbook>
</file>

<file path=xl/calcChain.xml><?xml version="1.0" encoding="utf-8"?>
<calcChain xmlns="http://schemas.openxmlformats.org/spreadsheetml/2006/main">
  <c r="BH79" i="2" l="1"/>
  <c r="BC79" i="2"/>
  <c r="BH77" i="2"/>
  <c r="BC77" i="2"/>
  <c r="BH76" i="2"/>
  <c r="BC76" i="2"/>
  <c r="BH75" i="2"/>
  <c r="BC75" i="2"/>
  <c r="BH73" i="2"/>
  <c r="BC73" i="2"/>
  <c r="BH72" i="2"/>
  <c r="BC72" i="2"/>
  <c r="BH71" i="2"/>
  <c r="BC71" i="2"/>
  <c r="BH69" i="2"/>
  <c r="BC69" i="2"/>
  <c r="BD59" i="2"/>
  <c r="AY59" i="2"/>
  <c r="AS59" i="2"/>
  <c r="AC59" i="2"/>
  <c r="BI44" i="2"/>
  <c r="BD44" i="2"/>
  <c r="BN44" i="2" s="1"/>
  <c r="AZ44" i="2"/>
  <c r="AK44" i="2"/>
  <c r="BI43" i="2"/>
  <c r="BD43" i="2"/>
  <c r="AZ43" i="2"/>
  <c r="AK43" i="2"/>
  <c r="BN43" i="2" l="1"/>
  <c r="BI59" i="2"/>
</calcChain>
</file>

<file path=xl/sharedStrings.xml><?xml version="1.0" encoding="utf-8"?>
<sst xmlns="http://schemas.openxmlformats.org/spreadsheetml/2006/main" count="225" uniqueCount="128">
  <si>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</si>
  <si>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</si>
  <si>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</si>
  <si>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</si>
  <si>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</si>
  <si>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</si>
  <si>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</si>
  <si>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</si>
  <si>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</si>
  <si>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</si>
  <si>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</si>
  <si>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</si>
  <si>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</si>
  <si>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</si>
  <si>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</si>
  <si>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</si>
  <si>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</si>
  <si>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</si>
  <si>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</si>
  <si>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</si>
  <si>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</si>
  <si>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</si>
  <si>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</si>
  <si>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</si>
  <si>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</si>
  <si>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</si>
  <si>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</si>
  <si>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</si>
  <si>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</si>
  <si>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</si>
  <si>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</si>
  <si>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</si>
  <si>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</si>
  <si>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</si>
  <si>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</si>
  <si>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</si>
  <si>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</si>
  <si>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</si>
  <si>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</si>
  <si>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</si>
  <si>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</si>
  <si>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</si>
  <si>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</si>
  <si>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</si>
  <si>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</si>
  <si>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</si>
  <si>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</si>
  <si>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</si>
  <si>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</si>
  <si>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</si>
  <si>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</si>
  <si>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</si>
  <si>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</si>
  <si>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</si>
  <si>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</si>
  <si>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</si>
  <si>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</si>
  <si>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</si>
  <si>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</si>
  <si>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</si>
  <si>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</si>
  <si>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</si>
  <si>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</si>
  <si>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</si>
  <si>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</si>
  <si>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</si>
  <si>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</si>
  <si>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</si>
  <si>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</si>
  <si>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</si>
  <si>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</si>
  <si>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</si>
  <si>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</si>
  <si>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</si>
  <si>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</si>
  <si>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</si>
  <si>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</si>
  <si>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</si>
  <si>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</si>
  <si>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</si>
  <si>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</si>
  <si>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бюджетної політики держави у сфері планування та аналізу доходів бюджету, фінансування бюджетних програм місцевого бюджету</t>
  </si>
  <si>
    <t>Здійснення повноважень з виконання бюджету сільської територіальної громади та управління бюджетним процесом</t>
  </si>
  <si>
    <t>Забезпечення діяльності Фінансового відділу, в т.ч. забезпечення завдань, проектів і сфері інформатизації</t>
  </si>
  <si>
    <t>УСЬОГО</t>
  </si>
  <si>
    <t>За рахунок економії бюджетних коштів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</si>
  <si>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</si>
  <si>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</si>
  <si>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</si>
  <si>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</si>
  <si>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</si>
  <si>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</si>
  <si>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Продукту</t>
  </si>
  <si>
    <t>кількість підготовлених нормативноправових актів</t>
  </si>
  <si>
    <t>внутрішньо-господарський облік</t>
  </si>
  <si>
    <t>кількість прийнятих нормативноправових актів та інших розпорядчих документів</t>
  </si>
  <si>
    <t>кількість підготовлених довідок про внесення змін до розпису</t>
  </si>
  <si>
    <t>Ефективності</t>
  </si>
  <si>
    <t>кількість підготовлених нормативноправових актів на одного працівника</t>
  </si>
  <si>
    <t>розрахунок</t>
  </si>
  <si>
    <t>кількість прийнятих нормативноправових актів та інших розпорядчих_x000D_
документів на одного працівника</t>
  </si>
  <si>
    <t>кількість підготовлених довідок про внесення змін до розпису на одного працівника</t>
  </si>
  <si>
    <t>Якості</t>
  </si>
  <si>
    <t>витрати на утримання однієї штатної одиниці</t>
  </si>
  <si>
    <t>грн.</t>
  </si>
  <si>
    <t>Рішення Раївської сільської ради від 24 листопада 2022 року №782–20/VІІІ „Про бюджет Раївської сільської територіальної громади на 2023 рік" (зі змінами)</t>
  </si>
  <si>
    <t>Потреба в змінах та переміщеннях планових призначень не надходила</t>
  </si>
  <si>
    <t>Відсутність потреби переміщень або зміни планових призначень</t>
  </si>
  <si>
    <t>Економія за рахунок придбань за нижчими цінами</t>
  </si>
  <si>
    <t>Керівництво та управління у сфері фінансів</t>
  </si>
  <si>
    <t>Результативні показники склали меншу кількість документів - це обумовлено, осмисленним плануванням та за рахунок роботи установ Раївської сільської ради  не на повну потужність із-за воєнного стану в Україні. Грошові показники зменшилися за рахунок економії бюджету.</t>
  </si>
  <si>
    <t>Результативні показники по 2023 року зменшено відносно плану за рахунок: осмисленним плануванням та  роботи установ Раївської сільської ради  не на повну потужність із-за воєнного стану в Україні. Грошові показники зменшилися за рахунок економії бюджету.</t>
  </si>
  <si>
    <t>3700000</t>
  </si>
  <si>
    <t>Фінвідділ Раївської сільради</t>
  </si>
  <si>
    <t>Керівник установи - головного розпорядника бюджетних коштів</t>
  </si>
  <si>
    <t>Лариса ХАЛАБУДА</t>
  </si>
  <si>
    <t>43917438</t>
  </si>
  <si>
    <t>0454600000</t>
  </si>
  <si>
    <t xml:space="preserve">  гривень</t>
  </si>
  <si>
    <t>місцевого бюджету на 2023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</si>
  <si>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</si>
  <si>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</si>
  <si>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Фінансовий відділ Раївської сільської ради</t>
  </si>
  <si>
    <t>3710000</t>
  </si>
  <si>
    <t>0160</t>
  </si>
  <si>
    <t>0111</t>
  </si>
  <si>
    <t>Головний спеціаліст-бухгалтер</t>
  </si>
  <si>
    <t>Ірина СКОЧОК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</si>
</sst>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abSelected="1" topLeftCell="A93" zoomScaleNormal="100" workbookViewId="0">
      <selection activeCell="AP113" sqref="AP113:BH113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119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3" t="s">
        <v>112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4" t="s">
        <v>113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116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3" t="s">
        <v>123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4" t="s">
        <v>122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116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7" t="s">
        <v>34</v>
      </c>
      <c r="B20" s="143" t="s">
        <v>120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3" t="s">
        <v>124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3" t="s">
        <v>125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8" t="s">
        <v>121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117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">
      <c r="A26" s="90">
        <v>1</v>
      </c>
      <c r="B26" s="90"/>
      <c r="C26" s="90"/>
      <c r="D26" s="90"/>
      <c r="E26" s="90"/>
      <c r="F26" s="90"/>
      <c r="G26" s="108" t="s">
        <v>81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39" t="s">
        <v>109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">
      <c r="A34" s="90">
        <v>1</v>
      </c>
      <c r="B34" s="90"/>
      <c r="C34" s="90"/>
      <c r="D34" s="90"/>
      <c r="E34" s="90"/>
      <c r="F34" s="90"/>
      <c r="G34" s="108" t="s">
        <v>82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6" spans="1:79" ht="15.75" customHeight="1" x14ac:dyDescent="0.2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4" t="s">
        <v>118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</row>
    <row r="39" spans="1:79" ht="48" customHeight="1" x14ac:dyDescent="0.2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">
      <c r="A42" s="90" t="s">
        <v>13</v>
      </c>
      <c r="B42" s="90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6" t="s">
        <v>16</v>
      </c>
      <c r="AL42" s="76"/>
      <c r="AM42" s="76"/>
      <c r="AN42" s="76"/>
      <c r="AO42" s="76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6" t="s">
        <v>16</v>
      </c>
      <c r="BA42" s="76"/>
      <c r="BB42" s="76"/>
      <c r="BC42" s="76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2" t="s">
        <v>16</v>
      </c>
      <c r="BO42" s="102"/>
      <c r="BP42" s="102"/>
      <c r="BQ42" s="102"/>
      <c r="CA42" s="1" t="s">
        <v>19</v>
      </c>
    </row>
    <row r="43" spans="1:79" ht="25.5" customHeight="1" x14ac:dyDescent="0.2">
      <c r="A43" s="90">
        <v>1</v>
      </c>
      <c r="B43" s="90"/>
      <c r="C43" s="81" t="s">
        <v>83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2"/>
      <c r="AA43" s="106">
        <v>986162</v>
      </c>
      <c r="AB43" s="106"/>
      <c r="AC43" s="106"/>
      <c r="AD43" s="106"/>
      <c r="AE43" s="106"/>
      <c r="AF43" s="106">
        <v>0</v>
      </c>
      <c r="AG43" s="106"/>
      <c r="AH43" s="106"/>
      <c r="AI43" s="106"/>
      <c r="AJ43" s="106"/>
      <c r="AK43" s="106">
        <f>AA43+AF43</f>
        <v>986162</v>
      </c>
      <c r="AL43" s="106"/>
      <c r="AM43" s="106"/>
      <c r="AN43" s="106"/>
      <c r="AO43" s="106"/>
      <c r="AP43" s="106">
        <v>972399.87</v>
      </c>
      <c r="AQ43" s="106"/>
      <c r="AR43" s="106"/>
      <c r="AS43" s="106"/>
      <c r="AT43" s="106"/>
      <c r="AU43" s="106">
        <v>0</v>
      </c>
      <c r="AV43" s="106"/>
      <c r="AW43" s="106"/>
      <c r="AX43" s="106"/>
      <c r="AY43" s="106"/>
      <c r="AZ43" s="106">
        <f>AP43+AU43</f>
        <v>972399.87</v>
      </c>
      <c r="BA43" s="106"/>
      <c r="BB43" s="106"/>
      <c r="BC43" s="106"/>
      <c r="BD43" s="106">
        <f>AP43-AA43</f>
        <v>-13762.130000000005</v>
      </c>
      <c r="BE43" s="106"/>
      <c r="BF43" s="106"/>
      <c r="BG43" s="106"/>
      <c r="BH43" s="106"/>
      <c r="BI43" s="106">
        <f>AU43-AF43</f>
        <v>0</v>
      </c>
      <c r="BJ43" s="106"/>
      <c r="BK43" s="106"/>
      <c r="BL43" s="106"/>
      <c r="BM43" s="106"/>
      <c r="BN43" s="106">
        <f>BD43+BI43</f>
        <v>-13762.130000000005</v>
      </c>
      <c r="BO43" s="106"/>
      <c r="BP43" s="106"/>
      <c r="BQ43" s="106"/>
      <c r="CA43" s="1" t="s">
        <v>20</v>
      </c>
    </row>
    <row r="44" spans="1:79" s="117" customFormat="1" ht="15" customHeight="1" x14ac:dyDescent="0.2">
      <c r="A44" s="113"/>
      <c r="B44" s="113"/>
      <c r="C44" s="114" t="s">
        <v>84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107">
        <v>986162</v>
      </c>
      <c r="AB44" s="107"/>
      <c r="AC44" s="107"/>
      <c r="AD44" s="107"/>
      <c r="AE44" s="107"/>
      <c r="AF44" s="107">
        <v>0</v>
      </c>
      <c r="AG44" s="107"/>
      <c r="AH44" s="107"/>
      <c r="AI44" s="107"/>
      <c r="AJ44" s="107"/>
      <c r="AK44" s="107">
        <f>AA44+AF44</f>
        <v>986162</v>
      </c>
      <c r="AL44" s="107"/>
      <c r="AM44" s="107"/>
      <c r="AN44" s="107"/>
      <c r="AO44" s="107"/>
      <c r="AP44" s="107">
        <v>972399.87</v>
      </c>
      <c r="AQ44" s="107"/>
      <c r="AR44" s="107"/>
      <c r="AS44" s="107"/>
      <c r="AT44" s="107"/>
      <c r="AU44" s="107">
        <v>0</v>
      </c>
      <c r="AV44" s="107"/>
      <c r="AW44" s="107"/>
      <c r="AX44" s="107"/>
      <c r="AY44" s="107"/>
      <c r="AZ44" s="107">
        <f>AP44+AU44</f>
        <v>972399.87</v>
      </c>
      <c r="BA44" s="107"/>
      <c r="BB44" s="107"/>
      <c r="BC44" s="107"/>
      <c r="BD44" s="107">
        <f>AP44-AA44</f>
        <v>-13762.130000000005</v>
      </c>
      <c r="BE44" s="107"/>
      <c r="BF44" s="107"/>
      <c r="BG44" s="107"/>
      <c r="BH44" s="107"/>
      <c r="BI44" s="107">
        <f>AU44-AF44</f>
        <v>0</v>
      </c>
      <c r="BJ44" s="107"/>
      <c r="BK44" s="107"/>
      <c r="BL44" s="107"/>
      <c r="BM44" s="107"/>
      <c r="BN44" s="107">
        <f>BD44+BI44</f>
        <v>-13762.130000000005</v>
      </c>
      <c r="BO44" s="107"/>
      <c r="BP44" s="107"/>
      <c r="BQ44" s="107"/>
    </row>
    <row r="46" spans="1:79" ht="29.25" customHeight="1" x14ac:dyDescent="0.2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67" t="s">
        <v>3</v>
      </c>
      <c r="B48" s="67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75" x14ac:dyDescent="0.2">
      <c r="A49" s="67">
        <v>1</v>
      </c>
      <c r="B49" s="67"/>
      <c r="C49" s="98">
        <v>2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</row>
    <row r="50" spans="1:79" hidden="1" x14ac:dyDescent="0.2">
      <c r="A50" s="92" t="s">
        <v>13</v>
      </c>
      <c r="B50" s="93"/>
      <c r="C50" s="95" t="s">
        <v>14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7"/>
      <c r="CA50" s="1" t="s">
        <v>70</v>
      </c>
    </row>
    <row r="51" spans="1:79" ht="14.25" customHeight="1" x14ac:dyDescent="0.2">
      <c r="A51" s="118">
        <v>1</v>
      </c>
      <c r="B51" s="119"/>
      <c r="C51" s="120" t="s">
        <v>85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2"/>
      <c r="CA51" s="1" t="s">
        <v>61</v>
      </c>
    </row>
    <row r="53" spans="1:79" ht="15.75" customHeight="1" x14ac:dyDescent="0.2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">
      <c r="A54" s="94" t="s">
        <v>118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</row>
    <row r="55" spans="1:79" ht="28.5" customHeight="1" x14ac:dyDescent="0.2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 x14ac:dyDescent="0.2">
      <c r="A56" s="99"/>
      <c r="B56" s="100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5" customHeight="1" x14ac:dyDescent="0.25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0.2">
      <c r="A58" s="90" t="s">
        <v>13</v>
      </c>
      <c r="B58" s="90"/>
      <c r="C58" s="91" t="s">
        <v>14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6" t="s">
        <v>16</v>
      </c>
      <c r="AD58" s="102"/>
      <c r="AE58" s="102"/>
      <c r="AF58" s="102"/>
      <c r="AG58" s="102"/>
      <c r="AH58" s="102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6" t="s">
        <v>16</v>
      </c>
      <c r="AT58" s="102"/>
      <c r="AU58" s="102"/>
      <c r="AV58" s="102"/>
      <c r="AW58" s="102"/>
      <c r="AX58" s="102"/>
      <c r="AY58" s="103" t="s">
        <v>17</v>
      </c>
      <c r="AZ58" s="104"/>
      <c r="BA58" s="104"/>
      <c r="BB58" s="104"/>
      <c r="BC58" s="105"/>
      <c r="BD58" s="103" t="s">
        <v>17</v>
      </c>
      <c r="BE58" s="104"/>
      <c r="BF58" s="104"/>
      <c r="BG58" s="104"/>
      <c r="BH58" s="105"/>
      <c r="BI58" s="102" t="s">
        <v>16</v>
      </c>
      <c r="BJ58" s="102"/>
      <c r="BK58" s="102"/>
      <c r="BL58" s="102"/>
      <c r="BM58" s="102"/>
      <c r="BN58" s="102"/>
      <c r="BO58" s="7"/>
      <c r="BP58" s="7"/>
      <c r="BQ58" s="7"/>
      <c r="CA58" s="1" t="s">
        <v>21</v>
      </c>
    </row>
    <row r="59" spans="1:79" s="117" customFormat="1" ht="15" customHeight="1" x14ac:dyDescent="0.2">
      <c r="A59" s="113"/>
      <c r="B59" s="113"/>
      <c r="C59" s="121" t="s">
        <v>86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>
        <f>S59+X59</f>
        <v>0</v>
      </c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>
        <f>AI59+AN59</f>
        <v>0</v>
      </c>
      <c r="AT59" s="107"/>
      <c r="AU59" s="107"/>
      <c r="AV59" s="107"/>
      <c r="AW59" s="107"/>
      <c r="AX59" s="107"/>
      <c r="AY59" s="107">
        <f>AI59-S59</f>
        <v>0</v>
      </c>
      <c r="AZ59" s="107"/>
      <c r="BA59" s="107"/>
      <c r="BB59" s="107"/>
      <c r="BC59" s="107"/>
      <c r="BD59" s="122">
        <f>AN59-X59</f>
        <v>0</v>
      </c>
      <c r="BE59" s="122"/>
      <c r="BF59" s="122"/>
      <c r="BG59" s="122"/>
      <c r="BH59" s="122"/>
      <c r="BI59" s="122">
        <f>AY59+BD59</f>
        <v>0</v>
      </c>
      <c r="BJ59" s="122"/>
      <c r="BK59" s="122"/>
      <c r="BL59" s="122"/>
      <c r="BM59" s="122"/>
      <c r="BN59" s="122"/>
      <c r="BO59" s="123"/>
      <c r="BP59" s="123"/>
      <c r="BQ59" s="123"/>
      <c r="CA59" s="117" t="s">
        <v>22</v>
      </c>
    </row>
    <row r="61" spans="1:79" ht="15.75" customHeight="1" x14ac:dyDescent="0.2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"/>
    <row r="64" spans="1:79" ht="45" customHeight="1" x14ac:dyDescent="0.2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3" t="s">
        <v>0</v>
      </c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99"/>
      <c r="B65" s="100"/>
      <c r="C65" s="99"/>
      <c r="D65" s="101"/>
      <c r="E65" s="101"/>
      <c r="F65" s="101"/>
      <c r="G65" s="101"/>
      <c r="H65" s="101"/>
      <c r="I65" s="100"/>
      <c r="J65" s="99"/>
      <c r="K65" s="101"/>
      <c r="L65" s="101"/>
      <c r="M65" s="101"/>
      <c r="N65" s="100"/>
      <c r="O65" s="99"/>
      <c r="P65" s="101"/>
      <c r="Q65" s="101"/>
      <c r="R65" s="101"/>
      <c r="S65" s="101"/>
      <c r="T65" s="101"/>
      <c r="U65" s="101"/>
      <c r="V65" s="101"/>
      <c r="W65" s="101"/>
      <c r="X65" s="100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90" t="s">
        <v>36</v>
      </c>
      <c r="B67" s="90"/>
      <c r="C67" s="64" t="s">
        <v>14</v>
      </c>
      <c r="D67" s="65"/>
      <c r="E67" s="65"/>
      <c r="F67" s="65"/>
      <c r="G67" s="65"/>
      <c r="H67" s="65"/>
      <c r="I67" s="66"/>
      <c r="J67" s="90" t="s">
        <v>15</v>
      </c>
      <c r="K67" s="90"/>
      <c r="L67" s="90"/>
      <c r="M67" s="90"/>
      <c r="N67" s="90"/>
      <c r="O67" s="91" t="s">
        <v>37</v>
      </c>
      <c r="P67" s="91"/>
      <c r="Q67" s="91"/>
      <c r="R67" s="91"/>
      <c r="S67" s="91"/>
      <c r="T67" s="91"/>
      <c r="U67" s="91"/>
      <c r="V67" s="91"/>
      <c r="W67" s="91"/>
      <c r="X67" s="64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79" t="s">
        <v>16</v>
      </c>
      <c r="BN67" s="79"/>
      <c r="BO67" s="79"/>
      <c r="BP67" s="79"/>
      <c r="BQ67" s="79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17" customFormat="1" ht="15.75" x14ac:dyDescent="0.2">
      <c r="A68" s="113">
        <v>0</v>
      </c>
      <c r="B68" s="113"/>
      <c r="C68" s="124" t="s">
        <v>87</v>
      </c>
      <c r="D68" s="124"/>
      <c r="E68" s="124"/>
      <c r="F68" s="124"/>
      <c r="G68" s="124"/>
      <c r="H68" s="124"/>
      <c r="I68" s="124"/>
      <c r="J68" s="124" t="s">
        <v>88</v>
      </c>
      <c r="K68" s="124"/>
      <c r="L68" s="124"/>
      <c r="M68" s="124"/>
      <c r="N68" s="124"/>
      <c r="O68" s="124" t="s">
        <v>88</v>
      </c>
      <c r="P68" s="124"/>
      <c r="Q68" s="124"/>
      <c r="R68" s="124"/>
      <c r="S68" s="124"/>
      <c r="T68" s="124"/>
      <c r="U68" s="124"/>
      <c r="V68" s="124"/>
      <c r="W68" s="124"/>
      <c r="X68" s="124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25"/>
      <c r="BS68" s="125"/>
      <c r="BT68" s="125"/>
      <c r="BU68" s="125"/>
      <c r="BV68" s="125"/>
      <c r="BW68" s="125"/>
      <c r="BX68" s="125"/>
      <c r="BY68" s="125"/>
      <c r="BZ68" s="126"/>
      <c r="CA68" s="117" t="s">
        <v>24</v>
      </c>
    </row>
    <row r="69" spans="1:79" ht="25.5" customHeight="1" x14ac:dyDescent="0.2">
      <c r="A69" s="90">
        <v>1</v>
      </c>
      <c r="B69" s="90"/>
      <c r="C69" s="128" t="s">
        <v>89</v>
      </c>
      <c r="D69" s="111"/>
      <c r="E69" s="111"/>
      <c r="F69" s="111"/>
      <c r="G69" s="111"/>
      <c r="H69" s="111"/>
      <c r="I69" s="112"/>
      <c r="J69" s="129" t="s">
        <v>90</v>
      </c>
      <c r="K69" s="129"/>
      <c r="L69" s="129"/>
      <c r="M69" s="129"/>
      <c r="N69" s="129"/>
      <c r="O69" s="129" t="s">
        <v>91</v>
      </c>
      <c r="P69" s="129"/>
      <c r="Q69" s="129"/>
      <c r="R69" s="129"/>
      <c r="S69" s="129"/>
      <c r="T69" s="129"/>
      <c r="U69" s="129"/>
      <c r="V69" s="129"/>
      <c r="W69" s="129"/>
      <c r="X69" s="129"/>
      <c r="Y69" s="106">
        <v>4</v>
      </c>
      <c r="Z69" s="106"/>
      <c r="AA69" s="106"/>
      <c r="AB69" s="106"/>
      <c r="AC69" s="106"/>
      <c r="AD69" s="106">
        <v>0</v>
      </c>
      <c r="AE69" s="106"/>
      <c r="AF69" s="106"/>
      <c r="AG69" s="106"/>
      <c r="AH69" s="106"/>
      <c r="AI69" s="106">
        <v>4</v>
      </c>
      <c r="AJ69" s="106"/>
      <c r="AK69" s="106"/>
      <c r="AL69" s="106"/>
      <c r="AM69" s="106"/>
      <c r="AN69" s="106">
        <v>4</v>
      </c>
      <c r="AO69" s="106"/>
      <c r="AP69" s="106"/>
      <c r="AQ69" s="106"/>
      <c r="AR69" s="106"/>
      <c r="AS69" s="106">
        <v>0</v>
      </c>
      <c r="AT69" s="106"/>
      <c r="AU69" s="106"/>
      <c r="AV69" s="106"/>
      <c r="AW69" s="106"/>
      <c r="AX69" s="106">
        <v>4</v>
      </c>
      <c r="AY69" s="106"/>
      <c r="AZ69" s="106"/>
      <c r="BA69" s="106"/>
      <c r="BB69" s="106"/>
      <c r="BC69" s="106">
        <f>AN69-Y69</f>
        <v>0</v>
      </c>
      <c r="BD69" s="106"/>
      <c r="BE69" s="106"/>
      <c r="BF69" s="106"/>
      <c r="BG69" s="106"/>
      <c r="BH69" s="106">
        <f>AS69-AD69</f>
        <v>0</v>
      </c>
      <c r="BI69" s="106"/>
      <c r="BJ69" s="106"/>
      <c r="BK69" s="106"/>
      <c r="BL69" s="106"/>
      <c r="BM69" s="106">
        <v>0</v>
      </c>
      <c r="BN69" s="106"/>
      <c r="BO69" s="106"/>
      <c r="BP69" s="106"/>
      <c r="BQ69" s="106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117" customFormat="1" ht="15.75" x14ac:dyDescent="0.2">
      <c r="A70" s="113">
        <v>0</v>
      </c>
      <c r="B70" s="113"/>
      <c r="C70" s="127" t="s">
        <v>92</v>
      </c>
      <c r="D70" s="115"/>
      <c r="E70" s="115"/>
      <c r="F70" s="115"/>
      <c r="G70" s="115"/>
      <c r="H70" s="115"/>
      <c r="I70" s="116"/>
      <c r="J70" s="124" t="s">
        <v>88</v>
      </c>
      <c r="K70" s="124"/>
      <c r="L70" s="124"/>
      <c r="M70" s="124"/>
      <c r="N70" s="124"/>
      <c r="O70" s="124" t="s">
        <v>88</v>
      </c>
      <c r="P70" s="124"/>
      <c r="Q70" s="124"/>
      <c r="R70" s="124"/>
      <c r="S70" s="124"/>
      <c r="T70" s="124"/>
      <c r="U70" s="124"/>
      <c r="V70" s="124"/>
      <c r="W70" s="124"/>
      <c r="X70" s="124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25"/>
      <c r="BS70" s="125"/>
      <c r="BT70" s="125"/>
      <c r="BU70" s="125"/>
      <c r="BV70" s="125"/>
      <c r="BW70" s="125"/>
      <c r="BX70" s="125"/>
      <c r="BY70" s="125"/>
      <c r="BZ70" s="126"/>
    </row>
    <row r="71" spans="1:79" ht="51" customHeight="1" x14ac:dyDescent="0.2">
      <c r="A71" s="90">
        <v>2</v>
      </c>
      <c r="B71" s="90"/>
      <c r="C71" s="128" t="s">
        <v>93</v>
      </c>
      <c r="D71" s="111"/>
      <c r="E71" s="111"/>
      <c r="F71" s="111"/>
      <c r="G71" s="111"/>
      <c r="H71" s="111"/>
      <c r="I71" s="112"/>
      <c r="J71" s="129" t="s">
        <v>90</v>
      </c>
      <c r="K71" s="129"/>
      <c r="L71" s="129"/>
      <c r="M71" s="129"/>
      <c r="N71" s="129"/>
      <c r="O71" s="128" t="s">
        <v>94</v>
      </c>
      <c r="P71" s="111"/>
      <c r="Q71" s="111"/>
      <c r="R71" s="111"/>
      <c r="S71" s="111"/>
      <c r="T71" s="111"/>
      <c r="U71" s="111"/>
      <c r="V71" s="111"/>
      <c r="W71" s="111"/>
      <c r="X71" s="112"/>
      <c r="Y71" s="106">
        <v>128</v>
      </c>
      <c r="Z71" s="106"/>
      <c r="AA71" s="106"/>
      <c r="AB71" s="106"/>
      <c r="AC71" s="106"/>
      <c r="AD71" s="106">
        <v>0</v>
      </c>
      <c r="AE71" s="106"/>
      <c r="AF71" s="106"/>
      <c r="AG71" s="106"/>
      <c r="AH71" s="106"/>
      <c r="AI71" s="106">
        <v>128</v>
      </c>
      <c r="AJ71" s="106"/>
      <c r="AK71" s="106"/>
      <c r="AL71" s="106"/>
      <c r="AM71" s="106"/>
      <c r="AN71" s="106">
        <v>128</v>
      </c>
      <c r="AO71" s="106"/>
      <c r="AP71" s="106"/>
      <c r="AQ71" s="106"/>
      <c r="AR71" s="106"/>
      <c r="AS71" s="106">
        <v>0</v>
      </c>
      <c r="AT71" s="106"/>
      <c r="AU71" s="106"/>
      <c r="AV71" s="106"/>
      <c r="AW71" s="106"/>
      <c r="AX71" s="106">
        <v>128</v>
      </c>
      <c r="AY71" s="106"/>
      <c r="AZ71" s="106"/>
      <c r="BA71" s="106"/>
      <c r="BB71" s="106"/>
      <c r="BC71" s="106">
        <f>AN71-Y71</f>
        <v>0</v>
      </c>
      <c r="BD71" s="106"/>
      <c r="BE71" s="106"/>
      <c r="BF71" s="106"/>
      <c r="BG71" s="106"/>
      <c r="BH71" s="106">
        <f>AS71-AD71</f>
        <v>0</v>
      </c>
      <c r="BI71" s="106"/>
      <c r="BJ71" s="106"/>
      <c r="BK71" s="106"/>
      <c r="BL71" s="106"/>
      <c r="BM71" s="106">
        <v>0</v>
      </c>
      <c r="BN71" s="106"/>
      <c r="BO71" s="106"/>
      <c r="BP71" s="106"/>
      <c r="BQ71" s="106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63.75" customHeight="1" x14ac:dyDescent="0.2">
      <c r="A72" s="90">
        <v>3</v>
      </c>
      <c r="B72" s="90"/>
      <c r="C72" s="128" t="s">
        <v>95</v>
      </c>
      <c r="D72" s="111"/>
      <c r="E72" s="111"/>
      <c r="F72" s="111"/>
      <c r="G72" s="111"/>
      <c r="H72" s="111"/>
      <c r="I72" s="112"/>
      <c r="J72" s="129" t="s">
        <v>90</v>
      </c>
      <c r="K72" s="129"/>
      <c r="L72" s="129"/>
      <c r="M72" s="129"/>
      <c r="N72" s="129"/>
      <c r="O72" s="128" t="s">
        <v>94</v>
      </c>
      <c r="P72" s="111"/>
      <c r="Q72" s="111"/>
      <c r="R72" s="111"/>
      <c r="S72" s="111"/>
      <c r="T72" s="111"/>
      <c r="U72" s="111"/>
      <c r="V72" s="111"/>
      <c r="W72" s="111"/>
      <c r="X72" s="112"/>
      <c r="Y72" s="106">
        <v>128</v>
      </c>
      <c r="Z72" s="106"/>
      <c r="AA72" s="106"/>
      <c r="AB72" s="106"/>
      <c r="AC72" s="106"/>
      <c r="AD72" s="106">
        <v>0</v>
      </c>
      <c r="AE72" s="106"/>
      <c r="AF72" s="106"/>
      <c r="AG72" s="106"/>
      <c r="AH72" s="106"/>
      <c r="AI72" s="106">
        <v>128</v>
      </c>
      <c r="AJ72" s="106"/>
      <c r="AK72" s="106"/>
      <c r="AL72" s="106"/>
      <c r="AM72" s="106"/>
      <c r="AN72" s="106">
        <v>128</v>
      </c>
      <c r="AO72" s="106"/>
      <c r="AP72" s="106"/>
      <c r="AQ72" s="106"/>
      <c r="AR72" s="106"/>
      <c r="AS72" s="106">
        <v>0</v>
      </c>
      <c r="AT72" s="106"/>
      <c r="AU72" s="106"/>
      <c r="AV72" s="106"/>
      <c r="AW72" s="106"/>
      <c r="AX72" s="106">
        <v>128</v>
      </c>
      <c r="AY72" s="106"/>
      <c r="AZ72" s="106"/>
      <c r="BA72" s="106"/>
      <c r="BB72" s="106"/>
      <c r="BC72" s="106">
        <f>AN72-Y72</f>
        <v>0</v>
      </c>
      <c r="BD72" s="106"/>
      <c r="BE72" s="106"/>
      <c r="BF72" s="106"/>
      <c r="BG72" s="106"/>
      <c r="BH72" s="106">
        <f>AS72-AD72</f>
        <v>0</v>
      </c>
      <c r="BI72" s="106"/>
      <c r="BJ72" s="106"/>
      <c r="BK72" s="106"/>
      <c r="BL72" s="106"/>
      <c r="BM72" s="106">
        <v>0</v>
      </c>
      <c r="BN72" s="106"/>
      <c r="BO72" s="106"/>
      <c r="BP72" s="106"/>
      <c r="BQ72" s="106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38.25" customHeight="1" x14ac:dyDescent="0.2">
      <c r="A73" s="90">
        <v>4</v>
      </c>
      <c r="B73" s="90"/>
      <c r="C73" s="128" t="s">
        <v>96</v>
      </c>
      <c r="D73" s="111"/>
      <c r="E73" s="111"/>
      <c r="F73" s="111"/>
      <c r="G73" s="111"/>
      <c r="H73" s="111"/>
      <c r="I73" s="112"/>
      <c r="J73" s="129" t="s">
        <v>90</v>
      </c>
      <c r="K73" s="129"/>
      <c r="L73" s="129"/>
      <c r="M73" s="129"/>
      <c r="N73" s="129"/>
      <c r="O73" s="128" t="s">
        <v>94</v>
      </c>
      <c r="P73" s="111"/>
      <c r="Q73" s="111"/>
      <c r="R73" s="111"/>
      <c r="S73" s="111"/>
      <c r="T73" s="111"/>
      <c r="U73" s="111"/>
      <c r="V73" s="111"/>
      <c r="W73" s="111"/>
      <c r="X73" s="112"/>
      <c r="Y73" s="106">
        <v>274</v>
      </c>
      <c r="Z73" s="106"/>
      <c r="AA73" s="106"/>
      <c r="AB73" s="106"/>
      <c r="AC73" s="106"/>
      <c r="AD73" s="106">
        <v>0</v>
      </c>
      <c r="AE73" s="106"/>
      <c r="AF73" s="106"/>
      <c r="AG73" s="106"/>
      <c r="AH73" s="106"/>
      <c r="AI73" s="106">
        <v>274</v>
      </c>
      <c r="AJ73" s="106"/>
      <c r="AK73" s="106"/>
      <c r="AL73" s="106"/>
      <c r="AM73" s="106"/>
      <c r="AN73" s="106">
        <v>259</v>
      </c>
      <c r="AO73" s="106"/>
      <c r="AP73" s="106"/>
      <c r="AQ73" s="106"/>
      <c r="AR73" s="106"/>
      <c r="AS73" s="106">
        <v>0</v>
      </c>
      <c r="AT73" s="106"/>
      <c r="AU73" s="106"/>
      <c r="AV73" s="106"/>
      <c r="AW73" s="106"/>
      <c r="AX73" s="106">
        <v>259</v>
      </c>
      <c r="AY73" s="106"/>
      <c r="AZ73" s="106"/>
      <c r="BA73" s="106"/>
      <c r="BB73" s="106"/>
      <c r="BC73" s="106">
        <f>AN73-Y73</f>
        <v>-15</v>
      </c>
      <c r="BD73" s="106"/>
      <c r="BE73" s="106"/>
      <c r="BF73" s="106"/>
      <c r="BG73" s="106"/>
      <c r="BH73" s="106">
        <f>AS73-AD73</f>
        <v>0</v>
      </c>
      <c r="BI73" s="106"/>
      <c r="BJ73" s="106"/>
      <c r="BK73" s="106"/>
      <c r="BL73" s="106"/>
      <c r="BM73" s="106">
        <v>-15</v>
      </c>
      <c r="BN73" s="106"/>
      <c r="BO73" s="106"/>
      <c r="BP73" s="106"/>
      <c r="BQ73" s="106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117" customFormat="1" ht="15.75" x14ac:dyDescent="0.2">
      <c r="A74" s="113">
        <v>0</v>
      </c>
      <c r="B74" s="113"/>
      <c r="C74" s="127" t="s">
        <v>97</v>
      </c>
      <c r="D74" s="115"/>
      <c r="E74" s="115"/>
      <c r="F74" s="115"/>
      <c r="G74" s="115"/>
      <c r="H74" s="115"/>
      <c r="I74" s="116"/>
      <c r="J74" s="124" t="s">
        <v>88</v>
      </c>
      <c r="K74" s="124"/>
      <c r="L74" s="124"/>
      <c r="M74" s="124"/>
      <c r="N74" s="124"/>
      <c r="O74" s="127" t="s">
        <v>88</v>
      </c>
      <c r="P74" s="115"/>
      <c r="Q74" s="115"/>
      <c r="R74" s="115"/>
      <c r="S74" s="115"/>
      <c r="T74" s="115"/>
      <c r="U74" s="115"/>
      <c r="V74" s="115"/>
      <c r="W74" s="115"/>
      <c r="X74" s="116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25"/>
      <c r="BS74" s="125"/>
      <c r="BT74" s="125"/>
      <c r="BU74" s="125"/>
      <c r="BV74" s="125"/>
      <c r="BW74" s="125"/>
      <c r="BX74" s="125"/>
      <c r="BY74" s="125"/>
      <c r="BZ74" s="126"/>
    </row>
    <row r="75" spans="1:79" ht="63.75" customHeight="1" x14ac:dyDescent="0.2">
      <c r="A75" s="90">
        <v>5</v>
      </c>
      <c r="B75" s="90"/>
      <c r="C75" s="128" t="s">
        <v>98</v>
      </c>
      <c r="D75" s="111"/>
      <c r="E75" s="111"/>
      <c r="F75" s="111"/>
      <c r="G75" s="111"/>
      <c r="H75" s="111"/>
      <c r="I75" s="112"/>
      <c r="J75" s="129" t="s">
        <v>90</v>
      </c>
      <c r="K75" s="129"/>
      <c r="L75" s="129"/>
      <c r="M75" s="129"/>
      <c r="N75" s="129"/>
      <c r="O75" s="128" t="s">
        <v>99</v>
      </c>
      <c r="P75" s="111"/>
      <c r="Q75" s="111"/>
      <c r="R75" s="111"/>
      <c r="S75" s="111"/>
      <c r="T75" s="111"/>
      <c r="U75" s="111"/>
      <c r="V75" s="111"/>
      <c r="W75" s="111"/>
      <c r="X75" s="112"/>
      <c r="Y75" s="106">
        <v>32</v>
      </c>
      <c r="Z75" s="106"/>
      <c r="AA75" s="106"/>
      <c r="AB75" s="106"/>
      <c r="AC75" s="106"/>
      <c r="AD75" s="106">
        <v>0</v>
      </c>
      <c r="AE75" s="106"/>
      <c r="AF75" s="106"/>
      <c r="AG75" s="106"/>
      <c r="AH75" s="106"/>
      <c r="AI75" s="106">
        <v>32</v>
      </c>
      <c r="AJ75" s="106"/>
      <c r="AK75" s="106"/>
      <c r="AL75" s="106"/>
      <c r="AM75" s="106"/>
      <c r="AN75" s="106">
        <v>32</v>
      </c>
      <c r="AO75" s="106"/>
      <c r="AP75" s="106"/>
      <c r="AQ75" s="106"/>
      <c r="AR75" s="106"/>
      <c r="AS75" s="106">
        <v>0</v>
      </c>
      <c r="AT75" s="106"/>
      <c r="AU75" s="106"/>
      <c r="AV75" s="106"/>
      <c r="AW75" s="106"/>
      <c r="AX75" s="106">
        <v>32</v>
      </c>
      <c r="AY75" s="106"/>
      <c r="AZ75" s="106"/>
      <c r="BA75" s="106"/>
      <c r="BB75" s="106"/>
      <c r="BC75" s="106">
        <f>AN75-Y75</f>
        <v>0</v>
      </c>
      <c r="BD75" s="106"/>
      <c r="BE75" s="106"/>
      <c r="BF75" s="106"/>
      <c r="BG75" s="106"/>
      <c r="BH75" s="106">
        <f>AS75-AD75</f>
        <v>0</v>
      </c>
      <c r="BI75" s="106"/>
      <c r="BJ75" s="106"/>
      <c r="BK75" s="106"/>
      <c r="BL75" s="106"/>
      <c r="BM75" s="106">
        <v>0</v>
      </c>
      <c r="BN75" s="106"/>
      <c r="BO75" s="106"/>
      <c r="BP75" s="106"/>
      <c r="BQ75" s="106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76.5" customHeight="1" x14ac:dyDescent="0.2">
      <c r="A76" s="90">
        <v>6</v>
      </c>
      <c r="B76" s="90"/>
      <c r="C76" s="128" t="s">
        <v>100</v>
      </c>
      <c r="D76" s="111"/>
      <c r="E76" s="111"/>
      <c r="F76" s="111"/>
      <c r="G76" s="111"/>
      <c r="H76" s="111"/>
      <c r="I76" s="112"/>
      <c r="J76" s="129" t="s">
        <v>90</v>
      </c>
      <c r="K76" s="129"/>
      <c r="L76" s="129"/>
      <c r="M76" s="129"/>
      <c r="N76" s="129"/>
      <c r="O76" s="128" t="s">
        <v>99</v>
      </c>
      <c r="P76" s="111"/>
      <c r="Q76" s="111"/>
      <c r="R76" s="111"/>
      <c r="S76" s="111"/>
      <c r="T76" s="111"/>
      <c r="U76" s="111"/>
      <c r="V76" s="111"/>
      <c r="W76" s="111"/>
      <c r="X76" s="112"/>
      <c r="Y76" s="106">
        <v>32</v>
      </c>
      <c r="Z76" s="106"/>
      <c r="AA76" s="106"/>
      <c r="AB76" s="106"/>
      <c r="AC76" s="106"/>
      <c r="AD76" s="106">
        <v>0</v>
      </c>
      <c r="AE76" s="106"/>
      <c r="AF76" s="106"/>
      <c r="AG76" s="106"/>
      <c r="AH76" s="106"/>
      <c r="AI76" s="106">
        <v>32</v>
      </c>
      <c r="AJ76" s="106"/>
      <c r="AK76" s="106"/>
      <c r="AL76" s="106"/>
      <c r="AM76" s="106"/>
      <c r="AN76" s="106">
        <v>32</v>
      </c>
      <c r="AO76" s="106"/>
      <c r="AP76" s="106"/>
      <c r="AQ76" s="106"/>
      <c r="AR76" s="106"/>
      <c r="AS76" s="106">
        <v>0</v>
      </c>
      <c r="AT76" s="106"/>
      <c r="AU76" s="106"/>
      <c r="AV76" s="106"/>
      <c r="AW76" s="106"/>
      <c r="AX76" s="106">
        <v>32</v>
      </c>
      <c r="AY76" s="106"/>
      <c r="AZ76" s="106"/>
      <c r="BA76" s="106"/>
      <c r="BB76" s="106"/>
      <c r="BC76" s="106">
        <f>AN76-Y76</f>
        <v>0</v>
      </c>
      <c r="BD76" s="106"/>
      <c r="BE76" s="106"/>
      <c r="BF76" s="106"/>
      <c r="BG76" s="106"/>
      <c r="BH76" s="106">
        <f>AS76-AD76</f>
        <v>0</v>
      </c>
      <c r="BI76" s="106"/>
      <c r="BJ76" s="106"/>
      <c r="BK76" s="106"/>
      <c r="BL76" s="106"/>
      <c r="BM76" s="106">
        <v>0</v>
      </c>
      <c r="BN76" s="106"/>
      <c r="BO76" s="106"/>
      <c r="BP76" s="106"/>
      <c r="BQ76" s="106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51" customHeight="1" x14ac:dyDescent="0.2">
      <c r="A77" s="90">
        <v>7</v>
      </c>
      <c r="B77" s="90"/>
      <c r="C77" s="128" t="s">
        <v>101</v>
      </c>
      <c r="D77" s="111"/>
      <c r="E77" s="111"/>
      <c r="F77" s="111"/>
      <c r="G77" s="111"/>
      <c r="H77" s="111"/>
      <c r="I77" s="112"/>
      <c r="J77" s="129" t="s">
        <v>90</v>
      </c>
      <c r="K77" s="129"/>
      <c r="L77" s="129"/>
      <c r="M77" s="129"/>
      <c r="N77" s="129"/>
      <c r="O77" s="128" t="s">
        <v>99</v>
      </c>
      <c r="P77" s="111"/>
      <c r="Q77" s="111"/>
      <c r="R77" s="111"/>
      <c r="S77" s="111"/>
      <c r="T77" s="111"/>
      <c r="U77" s="111"/>
      <c r="V77" s="111"/>
      <c r="W77" s="111"/>
      <c r="X77" s="112"/>
      <c r="Y77" s="106">
        <v>68.5</v>
      </c>
      <c r="Z77" s="106"/>
      <c r="AA77" s="106"/>
      <c r="AB77" s="106"/>
      <c r="AC77" s="106"/>
      <c r="AD77" s="106">
        <v>0</v>
      </c>
      <c r="AE77" s="106"/>
      <c r="AF77" s="106"/>
      <c r="AG77" s="106"/>
      <c r="AH77" s="106"/>
      <c r="AI77" s="106">
        <v>68.5</v>
      </c>
      <c r="AJ77" s="106"/>
      <c r="AK77" s="106"/>
      <c r="AL77" s="106"/>
      <c r="AM77" s="106"/>
      <c r="AN77" s="106">
        <v>64.75</v>
      </c>
      <c r="AO77" s="106"/>
      <c r="AP77" s="106"/>
      <c r="AQ77" s="106"/>
      <c r="AR77" s="106"/>
      <c r="AS77" s="106">
        <v>0</v>
      </c>
      <c r="AT77" s="106"/>
      <c r="AU77" s="106"/>
      <c r="AV77" s="106"/>
      <c r="AW77" s="106"/>
      <c r="AX77" s="106">
        <v>64.75</v>
      </c>
      <c r="AY77" s="106"/>
      <c r="AZ77" s="106"/>
      <c r="BA77" s="106"/>
      <c r="BB77" s="106"/>
      <c r="BC77" s="106">
        <f>AN77-Y77</f>
        <v>-3.75</v>
      </c>
      <c r="BD77" s="106"/>
      <c r="BE77" s="106"/>
      <c r="BF77" s="106"/>
      <c r="BG77" s="106"/>
      <c r="BH77" s="106">
        <f>AS77-AD77</f>
        <v>0</v>
      </c>
      <c r="BI77" s="106"/>
      <c r="BJ77" s="106"/>
      <c r="BK77" s="106"/>
      <c r="BL77" s="106"/>
      <c r="BM77" s="106">
        <v>-3.75</v>
      </c>
      <c r="BN77" s="106"/>
      <c r="BO77" s="106"/>
      <c r="BP77" s="106"/>
      <c r="BQ77" s="106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s="117" customFormat="1" ht="15.75" x14ac:dyDescent="0.2">
      <c r="A78" s="113">
        <v>0</v>
      </c>
      <c r="B78" s="113"/>
      <c r="C78" s="127" t="s">
        <v>102</v>
      </c>
      <c r="D78" s="115"/>
      <c r="E78" s="115"/>
      <c r="F78" s="115"/>
      <c r="G78" s="115"/>
      <c r="H78" s="115"/>
      <c r="I78" s="116"/>
      <c r="J78" s="124" t="s">
        <v>88</v>
      </c>
      <c r="K78" s="124"/>
      <c r="L78" s="124"/>
      <c r="M78" s="124"/>
      <c r="N78" s="124"/>
      <c r="O78" s="127" t="s">
        <v>88</v>
      </c>
      <c r="P78" s="115"/>
      <c r="Q78" s="115"/>
      <c r="R78" s="115"/>
      <c r="S78" s="115"/>
      <c r="T78" s="115"/>
      <c r="U78" s="115"/>
      <c r="V78" s="115"/>
      <c r="W78" s="115"/>
      <c r="X78" s="116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25"/>
      <c r="BS78" s="125"/>
      <c r="BT78" s="125"/>
      <c r="BU78" s="125"/>
      <c r="BV78" s="125"/>
      <c r="BW78" s="125"/>
      <c r="BX78" s="125"/>
      <c r="BY78" s="125"/>
      <c r="BZ78" s="126"/>
    </row>
    <row r="79" spans="1:79" ht="76.5" customHeight="1" x14ac:dyDescent="0.2">
      <c r="A79" s="90">
        <v>8</v>
      </c>
      <c r="B79" s="90"/>
      <c r="C79" s="128" t="s">
        <v>103</v>
      </c>
      <c r="D79" s="111"/>
      <c r="E79" s="111"/>
      <c r="F79" s="111"/>
      <c r="G79" s="111"/>
      <c r="H79" s="111"/>
      <c r="I79" s="112"/>
      <c r="J79" s="129" t="s">
        <v>104</v>
      </c>
      <c r="K79" s="129"/>
      <c r="L79" s="129"/>
      <c r="M79" s="129"/>
      <c r="N79" s="129"/>
      <c r="O79" s="128" t="s">
        <v>105</v>
      </c>
      <c r="P79" s="111"/>
      <c r="Q79" s="111"/>
      <c r="R79" s="111"/>
      <c r="S79" s="111"/>
      <c r="T79" s="111"/>
      <c r="U79" s="111"/>
      <c r="V79" s="111"/>
      <c r="W79" s="111"/>
      <c r="X79" s="112"/>
      <c r="Y79" s="106">
        <v>246540</v>
      </c>
      <c r="Z79" s="106"/>
      <c r="AA79" s="106"/>
      <c r="AB79" s="106"/>
      <c r="AC79" s="106"/>
      <c r="AD79" s="106">
        <v>0</v>
      </c>
      <c r="AE79" s="106"/>
      <c r="AF79" s="106"/>
      <c r="AG79" s="106"/>
      <c r="AH79" s="106"/>
      <c r="AI79" s="106">
        <v>246540</v>
      </c>
      <c r="AJ79" s="106"/>
      <c r="AK79" s="106"/>
      <c r="AL79" s="106"/>
      <c r="AM79" s="106"/>
      <c r="AN79" s="106">
        <v>243099.97</v>
      </c>
      <c r="AO79" s="106"/>
      <c r="AP79" s="106"/>
      <c r="AQ79" s="106"/>
      <c r="AR79" s="106"/>
      <c r="AS79" s="106">
        <v>0</v>
      </c>
      <c r="AT79" s="106"/>
      <c r="AU79" s="106"/>
      <c r="AV79" s="106"/>
      <c r="AW79" s="106"/>
      <c r="AX79" s="106">
        <v>243099.97</v>
      </c>
      <c r="AY79" s="106"/>
      <c r="AZ79" s="106"/>
      <c r="BA79" s="106"/>
      <c r="BB79" s="106"/>
      <c r="BC79" s="106">
        <f>AN79-Y79</f>
        <v>-3440.0299999999988</v>
      </c>
      <c r="BD79" s="106"/>
      <c r="BE79" s="106"/>
      <c r="BF79" s="106"/>
      <c r="BG79" s="106"/>
      <c r="BH79" s="106">
        <f>AS79-AD79</f>
        <v>0</v>
      </c>
      <c r="BI79" s="106"/>
      <c r="BJ79" s="106"/>
      <c r="BK79" s="106"/>
      <c r="BL79" s="106"/>
      <c r="BM79" s="106">
        <v>-3440.0299999999988</v>
      </c>
      <c r="BN79" s="106"/>
      <c r="BO79" s="106"/>
      <c r="BP79" s="106"/>
      <c r="BQ79" s="106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15.75" x14ac:dyDescent="0.2">
      <c r="A80" s="30"/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15.75" customHeight="1" x14ac:dyDescent="0.2">
      <c r="A81" s="40" t="s">
        <v>63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</row>
    <row r="82" spans="1:79" ht="9" customHeight="1" x14ac:dyDescent="0.2">
      <c r="A82" s="30"/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ht="45" customHeight="1" x14ac:dyDescent="0.2">
      <c r="A83" s="50" t="s">
        <v>3</v>
      </c>
      <c r="B83" s="52"/>
      <c r="C83" s="50" t="s">
        <v>6</v>
      </c>
      <c r="D83" s="51"/>
      <c r="E83" s="51"/>
      <c r="F83" s="51"/>
      <c r="G83" s="51"/>
      <c r="H83" s="51"/>
      <c r="I83" s="52"/>
      <c r="J83" s="50" t="s">
        <v>5</v>
      </c>
      <c r="K83" s="51"/>
      <c r="L83" s="51"/>
      <c r="M83" s="51"/>
      <c r="N83" s="52"/>
      <c r="O83" s="41" t="s">
        <v>64</v>
      </c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3"/>
      <c r="BR83" s="9"/>
      <c r="BS83" s="9"/>
      <c r="BT83" s="9"/>
      <c r="BU83" s="9"/>
      <c r="BV83" s="9"/>
      <c r="BW83" s="9"/>
      <c r="BX83" s="9"/>
      <c r="BY83" s="9"/>
      <c r="BZ83" s="8"/>
    </row>
    <row r="84" spans="1:79" s="37" customFormat="1" ht="15.95" customHeight="1" x14ac:dyDescent="0.2">
      <c r="A84" s="89">
        <v>1</v>
      </c>
      <c r="B84" s="89"/>
      <c r="C84" s="89">
        <v>2</v>
      </c>
      <c r="D84" s="89"/>
      <c r="E84" s="89"/>
      <c r="F84" s="89"/>
      <c r="G84" s="89"/>
      <c r="H84" s="89"/>
      <c r="I84" s="89"/>
      <c r="J84" s="89">
        <v>3</v>
      </c>
      <c r="K84" s="89"/>
      <c r="L84" s="89"/>
      <c r="M84" s="89"/>
      <c r="N84" s="89"/>
      <c r="O84" s="44">
        <v>4</v>
      </c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6"/>
      <c r="BR84" s="35"/>
      <c r="BS84" s="35"/>
      <c r="BT84" s="35"/>
      <c r="BU84" s="35"/>
      <c r="BV84" s="35"/>
      <c r="BW84" s="35"/>
      <c r="BX84" s="35"/>
      <c r="BY84" s="35"/>
      <c r="BZ84" s="36"/>
    </row>
    <row r="85" spans="1:79" s="37" customFormat="1" ht="12.75" hidden="1" customHeight="1" x14ac:dyDescent="0.2">
      <c r="A85" s="49" t="s">
        <v>36</v>
      </c>
      <c r="B85" s="49"/>
      <c r="C85" s="86" t="s">
        <v>14</v>
      </c>
      <c r="D85" s="87"/>
      <c r="E85" s="87"/>
      <c r="F85" s="87"/>
      <c r="G85" s="87"/>
      <c r="H85" s="87"/>
      <c r="I85" s="88"/>
      <c r="J85" s="49" t="s">
        <v>15</v>
      </c>
      <c r="K85" s="49"/>
      <c r="L85" s="49"/>
      <c r="M85" s="49"/>
      <c r="N85" s="49"/>
      <c r="O85" s="81" t="s">
        <v>72</v>
      </c>
      <c r="P85" s="82"/>
      <c r="Q85" s="82"/>
      <c r="R85" s="82"/>
      <c r="S85" s="82"/>
      <c r="T85" s="82"/>
      <c r="U85" s="82"/>
      <c r="V85" s="82"/>
      <c r="W85" s="82"/>
      <c r="X85" s="82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4"/>
      <c r="BR85" s="38"/>
      <c r="BS85" s="38"/>
      <c r="BT85" s="36"/>
      <c r="BU85" s="36"/>
      <c r="BV85" s="36"/>
      <c r="BW85" s="36"/>
      <c r="BX85" s="36"/>
      <c r="BY85" s="36"/>
      <c r="BZ85" s="36"/>
      <c r="CA85" s="37" t="s">
        <v>71</v>
      </c>
    </row>
    <row r="86" spans="1:79" s="136" customFormat="1" ht="15.75" x14ac:dyDescent="0.2">
      <c r="A86" s="76">
        <v>0</v>
      </c>
      <c r="B86" s="76"/>
      <c r="C86" s="76" t="s">
        <v>87</v>
      </c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130"/>
      <c r="P86" s="131"/>
      <c r="Q86" s="131"/>
      <c r="R86" s="131"/>
      <c r="S86" s="131"/>
      <c r="T86" s="131"/>
      <c r="U86" s="131"/>
      <c r="V86" s="131"/>
      <c r="W86" s="131"/>
      <c r="X86" s="131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3"/>
      <c r="BR86" s="134"/>
      <c r="BS86" s="134"/>
      <c r="BT86" s="134"/>
      <c r="BU86" s="134"/>
      <c r="BV86" s="134"/>
      <c r="BW86" s="134"/>
      <c r="BX86" s="134"/>
      <c r="BY86" s="134"/>
      <c r="BZ86" s="135"/>
      <c r="CA86" s="136" t="s">
        <v>66</v>
      </c>
    </row>
    <row r="87" spans="1:79" s="136" customFormat="1" ht="15.75" x14ac:dyDescent="0.2">
      <c r="A87" s="76">
        <v>0</v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130"/>
      <c r="P87" s="131"/>
      <c r="Q87" s="131"/>
      <c r="R87" s="131"/>
      <c r="S87" s="131"/>
      <c r="T87" s="131"/>
      <c r="U87" s="131"/>
      <c r="V87" s="131"/>
      <c r="W87" s="131"/>
      <c r="X87" s="131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3"/>
      <c r="BR87" s="134"/>
      <c r="BS87" s="134"/>
      <c r="BT87" s="134"/>
      <c r="BU87" s="134"/>
      <c r="BV87" s="134"/>
      <c r="BW87" s="134"/>
      <c r="BX87" s="134"/>
      <c r="BY87" s="134"/>
      <c r="BZ87" s="135"/>
    </row>
    <row r="88" spans="1:79" s="136" customFormat="1" ht="15.75" x14ac:dyDescent="0.2">
      <c r="A88" s="76">
        <v>0</v>
      </c>
      <c r="B88" s="76"/>
      <c r="C88" s="76" t="s">
        <v>92</v>
      </c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130"/>
      <c r="P88" s="131"/>
      <c r="Q88" s="131"/>
      <c r="R88" s="131"/>
      <c r="S88" s="131"/>
      <c r="T88" s="131"/>
      <c r="U88" s="131"/>
      <c r="V88" s="131"/>
      <c r="W88" s="131"/>
      <c r="X88" s="131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3"/>
      <c r="BR88" s="134"/>
      <c r="BS88" s="134"/>
      <c r="BT88" s="134"/>
      <c r="BU88" s="134"/>
      <c r="BV88" s="134"/>
      <c r="BW88" s="134"/>
      <c r="BX88" s="134"/>
      <c r="BY88" s="134"/>
      <c r="BZ88" s="135"/>
    </row>
    <row r="89" spans="1:79" s="136" customFormat="1" ht="15.75" x14ac:dyDescent="0.2">
      <c r="A89" s="76">
        <v>0</v>
      </c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130"/>
      <c r="P89" s="131"/>
      <c r="Q89" s="131"/>
      <c r="R89" s="131"/>
      <c r="S89" s="131"/>
      <c r="T89" s="131"/>
      <c r="U89" s="131"/>
      <c r="V89" s="131"/>
      <c r="W89" s="131"/>
      <c r="X89" s="131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3"/>
      <c r="BR89" s="134"/>
      <c r="BS89" s="134"/>
      <c r="BT89" s="134"/>
      <c r="BU89" s="134"/>
      <c r="BV89" s="134"/>
      <c r="BW89" s="134"/>
      <c r="BX89" s="134"/>
      <c r="BY89" s="134"/>
      <c r="BZ89" s="135"/>
    </row>
    <row r="90" spans="1:79" s="37" customFormat="1" ht="51" customHeight="1" x14ac:dyDescent="0.2">
      <c r="A90" s="49">
        <v>4</v>
      </c>
      <c r="B90" s="49"/>
      <c r="C90" s="81" t="s">
        <v>96</v>
      </c>
      <c r="D90" s="111"/>
      <c r="E90" s="111"/>
      <c r="F90" s="111"/>
      <c r="G90" s="111"/>
      <c r="H90" s="111"/>
      <c r="I90" s="112"/>
      <c r="J90" s="49" t="s">
        <v>90</v>
      </c>
      <c r="K90" s="49"/>
      <c r="L90" s="49"/>
      <c r="M90" s="49"/>
      <c r="N90" s="49"/>
      <c r="O90" s="47" t="s">
        <v>106</v>
      </c>
      <c r="P90" s="48"/>
      <c r="Q90" s="48"/>
      <c r="R90" s="48"/>
      <c r="S90" s="48"/>
      <c r="T90" s="48"/>
      <c r="U90" s="48"/>
      <c r="V90" s="48"/>
      <c r="W90" s="48"/>
      <c r="X90" s="48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  <c r="BI90" s="137"/>
      <c r="BJ90" s="137"/>
      <c r="BK90" s="137"/>
      <c r="BL90" s="137"/>
      <c r="BM90" s="137"/>
      <c r="BN90" s="137"/>
      <c r="BO90" s="137"/>
      <c r="BP90" s="137"/>
      <c r="BQ90" s="138"/>
      <c r="BR90" s="35"/>
      <c r="BS90" s="35"/>
      <c r="BT90" s="35"/>
      <c r="BU90" s="35"/>
      <c r="BV90" s="35"/>
      <c r="BW90" s="35"/>
      <c r="BX90" s="35"/>
      <c r="BY90" s="35"/>
      <c r="BZ90" s="36"/>
    </row>
    <row r="91" spans="1:79" s="136" customFormat="1" ht="15.75" x14ac:dyDescent="0.2">
      <c r="A91" s="76">
        <v>0</v>
      </c>
      <c r="B91" s="76"/>
      <c r="C91" s="114" t="s">
        <v>97</v>
      </c>
      <c r="D91" s="115"/>
      <c r="E91" s="115"/>
      <c r="F91" s="115"/>
      <c r="G91" s="115"/>
      <c r="H91" s="115"/>
      <c r="I91" s="116"/>
      <c r="J91" s="76"/>
      <c r="K91" s="76"/>
      <c r="L91" s="76"/>
      <c r="M91" s="76"/>
      <c r="N91" s="76"/>
      <c r="O91" s="130"/>
      <c r="P91" s="131"/>
      <c r="Q91" s="131"/>
      <c r="R91" s="131"/>
      <c r="S91" s="131"/>
      <c r="T91" s="131"/>
      <c r="U91" s="131"/>
      <c r="V91" s="131"/>
      <c r="W91" s="131"/>
      <c r="X91" s="131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3"/>
      <c r="BR91" s="134"/>
      <c r="BS91" s="134"/>
      <c r="BT91" s="134"/>
      <c r="BU91" s="134"/>
      <c r="BV91" s="134"/>
      <c r="BW91" s="134"/>
      <c r="BX91" s="134"/>
      <c r="BY91" s="134"/>
      <c r="BZ91" s="135"/>
    </row>
    <row r="92" spans="1:79" s="136" customFormat="1" ht="15.75" x14ac:dyDescent="0.2">
      <c r="A92" s="76">
        <v>0</v>
      </c>
      <c r="B92" s="76"/>
      <c r="C92" s="114"/>
      <c r="D92" s="115"/>
      <c r="E92" s="115"/>
      <c r="F92" s="115"/>
      <c r="G92" s="115"/>
      <c r="H92" s="115"/>
      <c r="I92" s="116"/>
      <c r="J92" s="76"/>
      <c r="K92" s="76"/>
      <c r="L92" s="76"/>
      <c r="M92" s="76"/>
      <c r="N92" s="76"/>
      <c r="O92" s="130"/>
      <c r="P92" s="131"/>
      <c r="Q92" s="131"/>
      <c r="R92" s="131"/>
      <c r="S92" s="131"/>
      <c r="T92" s="131"/>
      <c r="U92" s="131"/>
      <c r="V92" s="131"/>
      <c r="W92" s="131"/>
      <c r="X92" s="131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3"/>
      <c r="BR92" s="134"/>
      <c r="BS92" s="134"/>
      <c r="BT92" s="134"/>
      <c r="BU92" s="134"/>
      <c r="BV92" s="134"/>
      <c r="BW92" s="134"/>
      <c r="BX92" s="134"/>
      <c r="BY92" s="134"/>
      <c r="BZ92" s="135"/>
    </row>
    <row r="93" spans="1:79" s="37" customFormat="1" ht="63.75" customHeight="1" x14ac:dyDescent="0.2">
      <c r="A93" s="49">
        <v>7</v>
      </c>
      <c r="B93" s="49"/>
      <c r="C93" s="81" t="s">
        <v>101</v>
      </c>
      <c r="D93" s="111"/>
      <c r="E93" s="111"/>
      <c r="F93" s="111"/>
      <c r="G93" s="111"/>
      <c r="H93" s="111"/>
      <c r="I93" s="112"/>
      <c r="J93" s="49" t="s">
        <v>90</v>
      </c>
      <c r="K93" s="49"/>
      <c r="L93" s="49"/>
      <c r="M93" s="49"/>
      <c r="N93" s="49"/>
      <c r="O93" s="47" t="s">
        <v>107</v>
      </c>
      <c r="P93" s="48"/>
      <c r="Q93" s="48"/>
      <c r="R93" s="48"/>
      <c r="S93" s="48"/>
      <c r="T93" s="48"/>
      <c r="U93" s="48"/>
      <c r="V93" s="48"/>
      <c r="W93" s="48"/>
      <c r="X93" s="48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  <c r="BI93" s="137"/>
      <c r="BJ93" s="137"/>
      <c r="BK93" s="137"/>
      <c r="BL93" s="137"/>
      <c r="BM93" s="137"/>
      <c r="BN93" s="137"/>
      <c r="BO93" s="137"/>
      <c r="BP93" s="137"/>
      <c r="BQ93" s="138"/>
      <c r="BR93" s="35"/>
      <c r="BS93" s="35"/>
      <c r="BT93" s="35"/>
      <c r="BU93" s="35"/>
      <c r="BV93" s="35"/>
      <c r="BW93" s="35"/>
      <c r="BX93" s="35"/>
      <c r="BY93" s="35"/>
      <c r="BZ93" s="36"/>
    </row>
    <row r="94" spans="1:79" s="136" customFormat="1" ht="15.75" x14ac:dyDescent="0.2">
      <c r="A94" s="76">
        <v>0</v>
      </c>
      <c r="B94" s="76"/>
      <c r="C94" s="114" t="s">
        <v>102</v>
      </c>
      <c r="D94" s="115"/>
      <c r="E94" s="115"/>
      <c r="F94" s="115"/>
      <c r="G94" s="115"/>
      <c r="H94" s="115"/>
      <c r="I94" s="116"/>
      <c r="J94" s="76"/>
      <c r="K94" s="76"/>
      <c r="L94" s="76"/>
      <c r="M94" s="76"/>
      <c r="N94" s="76"/>
      <c r="O94" s="130"/>
      <c r="P94" s="131"/>
      <c r="Q94" s="131"/>
      <c r="R94" s="131"/>
      <c r="S94" s="131"/>
      <c r="T94" s="131"/>
      <c r="U94" s="131"/>
      <c r="V94" s="131"/>
      <c r="W94" s="131"/>
      <c r="X94" s="131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3"/>
      <c r="BR94" s="134"/>
      <c r="BS94" s="134"/>
      <c r="BT94" s="134"/>
      <c r="BU94" s="134"/>
      <c r="BV94" s="134"/>
      <c r="BW94" s="134"/>
      <c r="BX94" s="134"/>
      <c r="BY94" s="134"/>
      <c r="BZ94" s="135"/>
    </row>
    <row r="95" spans="1:79" s="136" customFormat="1" ht="15.75" x14ac:dyDescent="0.2">
      <c r="A95" s="76">
        <v>0</v>
      </c>
      <c r="B95" s="76"/>
      <c r="C95" s="114"/>
      <c r="D95" s="115"/>
      <c r="E95" s="115"/>
      <c r="F95" s="115"/>
      <c r="G95" s="115"/>
      <c r="H95" s="115"/>
      <c r="I95" s="116"/>
      <c r="J95" s="76"/>
      <c r="K95" s="76"/>
      <c r="L95" s="76"/>
      <c r="M95" s="76"/>
      <c r="N95" s="76"/>
      <c r="O95" s="130"/>
      <c r="P95" s="131"/>
      <c r="Q95" s="131"/>
      <c r="R95" s="131"/>
      <c r="S95" s="131"/>
      <c r="T95" s="131"/>
      <c r="U95" s="131"/>
      <c r="V95" s="131"/>
      <c r="W95" s="131"/>
      <c r="X95" s="131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3"/>
      <c r="BR95" s="134"/>
      <c r="BS95" s="134"/>
      <c r="BT95" s="134"/>
      <c r="BU95" s="134"/>
      <c r="BV95" s="134"/>
      <c r="BW95" s="134"/>
      <c r="BX95" s="134"/>
      <c r="BY95" s="134"/>
      <c r="BZ95" s="135"/>
    </row>
    <row r="96" spans="1:79" s="37" customFormat="1" ht="25.5" customHeight="1" x14ac:dyDescent="0.2">
      <c r="A96" s="49">
        <v>8</v>
      </c>
      <c r="B96" s="49"/>
      <c r="C96" s="81" t="s">
        <v>103</v>
      </c>
      <c r="D96" s="111"/>
      <c r="E96" s="111"/>
      <c r="F96" s="111"/>
      <c r="G96" s="111"/>
      <c r="H96" s="111"/>
      <c r="I96" s="112"/>
      <c r="J96" s="49" t="s">
        <v>104</v>
      </c>
      <c r="K96" s="49"/>
      <c r="L96" s="49"/>
      <c r="M96" s="49"/>
      <c r="N96" s="49"/>
      <c r="O96" s="47" t="s">
        <v>108</v>
      </c>
      <c r="P96" s="48"/>
      <c r="Q96" s="48"/>
      <c r="R96" s="48"/>
      <c r="S96" s="48"/>
      <c r="T96" s="48"/>
      <c r="U96" s="48"/>
      <c r="V96" s="48"/>
      <c r="W96" s="48"/>
      <c r="X96" s="48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  <c r="BI96" s="137"/>
      <c r="BJ96" s="137"/>
      <c r="BK96" s="137"/>
      <c r="BL96" s="137"/>
      <c r="BM96" s="137"/>
      <c r="BN96" s="137"/>
      <c r="BO96" s="137"/>
      <c r="BP96" s="137"/>
      <c r="BQ96" s="138"/>
      <c r="BR96" s="35"/>
      <c r="BS96" s="35"/>
      <c r="BT96" s="35"/>
      <c r="BU96" s="35"/>
      <c r="BV96" s="35"/>
      <c r="BW96" s="35"/>
      <c r="BX96" s="35"/>
      <c r="BY96" s="35"/>
      <c r="BZ96" s="36"/>
    </row>
    <row r="97" spans="1:78" ht="15.75" x14ac:dyDescent="0.2">
      <c r="A97" s="30"/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10"/>
      <c r="BS97" s="10"/>
      <c r="BT97" s="10"/>
      <c r="BU97" s="10"/>
      <c r="BV97" s="10"/>
      <c r="BW97" s="10"/>
      <c r="BX97" s="10"/>
      <c r="BY97" s="10"/>
      <c r="BZ97" s="8"/>
    </row>
    <row r="98" spans="1:78" ht="15.95" customHeight="1" x14ac:dyDescent="0.2">
      <c r="A98" s="40" t="s">
        <v>65</v>
      </c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</row>
    <row r="99" spans="1:78" ht="31.5" customHeight="1" x14ac:dyDescent="0.2">
      <c r="A99" s="141" t="s">
        <v>110</v>
      </c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2"/>
      <c r="AY99" s="142"/>
      <c r="AZ99" s="142"/>
      <c r="BA99" s="142"/>
      <c r="BB99" s="142"/>
      <c r="BC99" s="142"/>
      <c r="BD99" s="142"/>
      <c r="BE99" s="142"/>
      <c r="BF99" s="142"/>
      <c r="BG99" s="142"/>
      <c r="BH99" s="142"/>
      <c r="BI99" s="142"/>
      <c r="BJ99" s="142"/>
      <c r="BK99" s="142"/>
      <c r="BL99" s="142"/>
    </row>
    <row r="100" spans="1:78" ht="15.75" x14ac:dyDescent="0.2">
      <c r="A100" s="30"/>
      <c r="B100" s="30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10"/>
      <c r="BS100" s="10"/>
      <c r="BT100" s="10"/>
      <c r="BU100" s="10"/>
      <c r="BV100" s="10"/>
      <c r="BW100" s="10"/>
      <c r="BX100" s="10"/>
      <c r="BY100" s="10"/>
      <c r="BZ100" s="8"/>
    </row>
    <row r="101" spans="1:78" ht="15.95" customHeight="1" x14ac:dyDescent="0.2">
      <c r="A101" s="40" t="s">
        <v>46</v>
      </c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</row>
    <row r="102" spans="1:78" ht="31.5" customHeight="1" x14ac:dyDescent="0.2">
      <c r="A102" s="141" t="s">
        <v>111</v>
      </c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42"/>
      <c r="AU102" s="142"/>
      <c r="AV102" s="142"/>
      <c r="AW102" s="142"/>
      <c r="AX102" s="142"/>
      <c r="AY102" s="142"/>
      <c r="AZ102" s="142"/>
      <c r="BA102" s="142"/>
      <c r="BB102" s="142"/>
      <c r="BC102" s="142"/>
      <c r="BD102" s="142"/>
      <c r="BE102" s="142"/>
      <c r="BF102" s="142"/>
      <c r="BG102" s="142"/>
      <c r="BH102" s="142"/>
      <c r="BI102" s="142"/>
      <c r="BJ102" s="142"/>
      <c r="BK102" s="142"/>
      <c r="BL102" s="142"/>
    </row>
    <row r="103" spans="1:78" ht="15.95" customHeight="1" x14ac:dyDescent="0.2">
      <c r="A103" s="16"/>
      <c r="B103" s="16"/>
      <c r="C103" s="16"/>
      <c r="D103" s="16"/>
      <c r="E103" s="16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78" ht="12" customHeight="1" x14ac:dyDescent="0.2">
      <c r="A104" s="29" t="s">
        <v>77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78" ht="12" customHeight="1" x14ac:dyDescent="0.2">
      <c r="A105" s="29" t="s">
        <v>68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</row>
    <row r="106" spans="1:78" s="29" customFormat="1" ht="12" customHeight="1" x14ac:dyDescent="0.2">
      <c r="A106" s="29" t="s">
        <v>69</v>
      </c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</row>
    <row r="107" spans="1:78" ht="15.95" customHeight="1" x14ac:dyDescent="0.25">
      <c r="A107" s="28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</row>
    <row r="108" spans="1:78" ht="42" customHeight="1" x14ac:dyDescent="0.25">
      <c r="A108" s="145" t="s">
        <v>114</v>
      </c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3"/>
      <c r="AO108" s="3"/>
      <c r="AP108" s="146" t="s">
        <v>115</v>
      </c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78" x14ac:dyDescent="0.2">
      <c r="W109" s="85" t="s">
        <v>8</v>
      </c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4"/>
      <c r="AO109" s="4"/>
      <c r="AP109" s="85" t="s">
        <v>73</v>
      </c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</row>
    <row r="112" spans="1:78" ht="47.25" customHeight="1" x14ac:dyDescent="0.25">
      <c r="A112" s="145" t="s">
        <v>126</v>
      </c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3"/>
      <c r="AO112" s="3"/>
      <c r="AP112" s="146" t="s">
        <v>127</v>
      </c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23:60" x14ac:dyDescent="0.2">
      <c r="W113" s="85" t="s">
        <v>8</v>
      </c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4"/>
      <c r="AO113" s="4"/>
      <c r="AP113" s="85" t="s">
        <v>73</v>
      </c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</row>
  </sheetData>
  <mergeCells count="435"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BM79:BQ79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12:V112"/>
    <mergeCell ref="W112:AM112"/>
    <mergeCell ref="AP112:BH112"/>
    <mergeCell ref="W113:AM113"/>
    <mergeCell ref="AP113:BH113"/>
    <mergeCell ref="A101:BL101"/>
    <mergeCell ref="A102:BL102"/>
    <mergeCell ref="A108:V108"/>
    <mergeCell ref="W108:AM108"/>
    <mergeCell ref="AP108:BH108"/>
    <mergeCell ref="W109:AM109"/>
    <mergeCell ref="AP109:BH109"/>
    <mergeCell ref="A86:B86"/>
    <mergeCell ref="C86:I86"/>
    <mergeCell ref="J86:N86"/>
    <mergeCell ref="O86:BQ86"/>
    <mergeCell ref="A98:BL98"/>
    <mergeCell ref="A99:BL99"/>
    <mergeCell ref="A88:B88"/>
    <mergeCell ref="C88:I88"/>
    <mergeCell ref="J88:N88"/>
    <mergeCell ref="O88:BQ88"/>
    <mergeCell ref="A84:B84"/>
    <mergeCell ref="C84:I84"/>
    <mergeCell ref="J84:N84"/>
    <mergeCell ref="O84:BQ84"/>
    <mergeCell ref="A85:B85"/>
    <mergeCell ref="C85:I85"/>
    <mergeCell ref="J85:N85"/>
    <mergeCell ref="O85:BQ85"/>
    <mergeCell ref="AX68:BB68"/>
    <mergeCell ref="BC68:BG68"/>
    <mergeCell ref="BH68:BL68"/>
    <mergeCell ref="BM68:BQ68"/>
    <mergeCell ref="A81:BQ81"/>
    <mergeCell ref="A83:B83"/>
    <mergeCell ref="C83:I83"/>
    <mergeCell ref="J83:N83"/>
    <mergeCell ref="O83:BQ83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2 C100 C68 C86">
    <cfRule type="cellIs" dxfId="47" priority="48" stopIfTrue="1" operator="equal">
      <formula>$C67</formula>
    </cfRule>
  </conditionalFormatting>
  <conditionalFormatting sqref="A68:B68 A82:B82 A86:B86 A100:B100 A59:B59 A80:B80 A97:B97">
    <cfRule type="cellIs" dxfId="46" priority="49" stopIfTrue="1" operator="equal">
      <formula>0</formula>
    </cfRule>
  </conditionalFormatting>
  <conditionalFormatting sqref="C80">
    <cfRule type="cellIs" dxfId="45" priority="51" stopIfTrue="1" operator="equal">
      <formula>$C68</formula>
    </cfRule>
  </conditionalFormatting>
  <conditionalFormatting sqref="C69">
    <cfRule type="cellIs" dxfId="44" priority="45" stopIfTrue="1" operator="equal">
      <formula>$C68</formula>
    </cfRule>
  </conditionalFormatting>
  <conditionalFormatting sqref="A69:B69">
    <cfRule type="cellIs" dxfId="43" priority="46" stopIfTrue="1" operator="equal">
      <formula>0</formula>
    </cfRule>
  </conditionalFormatting>
  <conditionalFormatting sqref="C70">
    <cfRule type="cellIs" dxfId="42" priority="43" stopIfTrue="1" operator="equal">
      <formula>$C69</formula>
    </cfRule>
  </conditionalFormatting>
  <conditionalFormatting sqref="A70:B70">
    <cfRule type="cellIs" dxfId="41" priority="44" stopIfTrue="1" operator="equal">
      <formula>0</formula>
    </cfRule>
  </conditionalFormatting>
  <conditionalFormatting sqref="C71">
    <cfRule type="cellIs" dxfId="40" priority="41" stopIfTrue="1" operator="equal">
      <formula>$C70</formula>
    </cfRule>
  </conditionalFormatting>
  <conditionalFormatting sqref="A71:B71">
    <cfRule type="cellIs" dxfId="39" priority="42" stopIfTrue="1" operator="equal">
      <formula>0</formula>
    </cfRule>
  </conditionalFormatting>
  <conditionalFormatting sqref="C72">
    <cfRule type="cellIs" dxfId="38" priority="39" stopIfTrue="1" operator="equal">
      <formula>$C71</formula>
    </cfRule>
  </conditionalFormatting>
  <conditionalFormatting sqref="A72:B72">
    <cfRule type="cellIs" dxfId="37" priority="40" stopIfTrue="1" operator="equal">
      <formula>0</formula>
    </cfRule>
  </conditionalFormatting>
  <conditionalFormatting sqref="C73">
    <cfRule type="cellIs" dxfId="36" priority="37" stopIfTrue="1" operator="equal">
      <formula>$C72</formula>
    </cfRule>
  </conditionalFormatting>
  <conditionalFormatting sqref="A73:B73">
    <cfRule type="cellIs" dxfId="35" priority="38" stopIfTrue="1" operator="equal">
      <formula>0</formula>
    </cfRule>
  </conditionalFormatting>
  <conditionalFormatting sqref="C74">
    <cfRule type="cellIs" dxfId="34" priority="35" stopIfTrue="1" operator="equal">
      <formula>$C73</formula>
    </cfRule>
  </conditionalFormatting>
  <conditionalFormatting sqref="A74:B74">
    <cfRule type="cellIs" dxfId="33" priority="36" stopIfTrue="1" operator="equal">
      <formula>0</formula>
    </cfRule>
  </conditionalFormatting>
  <conditionalFormatting sqref="C75">
    <cfRule type="cellIs" dxfId="32" priority="33" stopIfTrue="1" operator="equal">
      <formula>$C74</formula>
    </cfRule>
  </conditionalFormatting>
  <conditionalFormatting sqref="A75:B75">
    <cfRule type="cellIs" dxfId="31" priority="34" stopIfTrue="1" operator="equal">
      <formula>0</formula>
    </cfRule>
  </conditionalFormatting>
  <conditionalFormatting sqref="C76">
    <cfRule type="cellIs" dxfId="30" priority="31" stopIfTrue="1" operator="equal">
      <formula>$C75</formula>
    </cfRule>
  </conditionalFormatting>
  <conditionalFormatting sqref="A76:B76">
    <cfRule type="cellIs" dxfId="29" priority="32" stopIfTrue="1" operator="equal">
      <formula>0</formula>
    </cfRule>
  </conditionalFormatting>
  <conditionalFormatting sqref="C77">
    <cfRule type="cellIs" dxfId="28" priority="29" stopIfTrue="1" operator="equal">
      <formula>$C76</formula>
    </cfRule>
  </conditionalFormatting>
  <conditionalFormatting sqref="A77:B77">
    <cfRule type="cellIs" dxfId="27" priority="30" stopIfTrue="1" operator="equal">
      <formula>0</formula>
    </cfRule>
  </conditionalFormatting>
  <conditionalFormatting sqref="C78">
    <cfRule type="cellIs" dxfId="26" priority="27" stopIfTrue="1" operator="equal">
      <formula>$C77</formula>
    </cfRule>
  </conditionalFormatting>
  <conditionalFormatting sqref="A78:B78">
    <cfRule type="cellIs" dxfId="25" priority="28" stopIfTrue="1" operator="equal">
      <formula>0</formula>
    </cfRule>
  </conditionalFormatting>
  <conditionalFormatting sqref="C79">
    <cfRule type="cellIs" dxfId="24" priority="25" stopIfTrue="1" operator="equal">
      <formula>$C78</formula>
    </cfRule>
  </conditionalFormatting>
  <conditionalFormatting sqref="A79:B79">
    <cfRule type="cellIs" dxfId="23" priority="26" stopIfTrue="1" operator="equal">
      <formula>0</formula>
    </cfRule>
  </conditionalFormatting>
  <conditionalFormatting sqref="C97">
    <cfRule type="cellIs" dxfId="22" priority="53" stopIfTrue="1" operator="equal">
      <formula>$C86</formula>
    </cfRule>
  </conditionalFormatting>
  <conditionalFormatting sqref="C87">
    <cfRule type="cellIs" dxfId="21" priority="21" stopIfTrue="1" operator="equal">
      <formula>$C86</formula>
    </cfRule>
  </conditionalFormatting>
  <conditionalFormatting sqref="A87:B87">
    <cfRule type="cellIs" dxfId="20" priority="22" stopIfTrue="1" operator="equal">
      <formula>0</formula>
    </cfRule>
  </conditionalFormatting>
  <conditionalFormatting sqref="C88">
    <cfRule type="cellIs" dxfId="19" priority="19" stopIfTrue="1" operator="equal">
      <formula>$C87</formula>
    </cfRule>
  </conditionalFormatting>
  <conditionalFormatting sqref="A88:B88">
    <cfRule type="cellIs" dxfId="18" priority="20" stopIfTrue="1" operator="equal">
      <formula>0</formula>
    </cfRule>
  </conditionalFormatting>
  <conditionalFormatting sqref="C89">
    <cfRule type="cellIs" dxfId="17" priority="17" stopIfTrue="1" operator="equal">
      <formula>$C88</formula>
    </cfRule>
  </conditionalFormatting>
  <conditionalFormatting sqref="A89:B89">
    <cfRule type="cellIs" dxfId="16" priority="18" stopIfTrue="1" operator="equal">
      <formula>0</formula>
    </cfRule>
  </conditionalFormatting>
  <conditionalFormatting sqref="C90">
    <cfRule type="cellIs" dxfId="15" priority="15" stopIfTrue="1" operator="equal">
      <formula>$C89</formula>
    </cfRule>
  </conditionalFormatting>
  <conditionalFormatting sqref="A90:B90">
    <cfRule type="cellIs" dxfId="14" priority="16" stopIfTrue="1" operator="equal">
      <formula>0</formula>
    </cfRule>
  </conditionalFormatting>
  <conditionalFormatting sqref="C91">
    <cfRule type="cellIs" dxfId="13" priority="13" stopIfTrue="1" operator="equal">
      <formula>$C90</formula>
    </cfRule>
  </conditionalFormatting>
  <conditionalFormatting sqref="A91:B91">
    <cfRule type="cellIs" dxfId="12" priority="14" stopIfTrue="1" operator="equal">
      <formula>0</formula>
    </cfRule>
  </conditionalFormatting>
  <conditionalFormatting sqref="C92">
    <cfRule type="cellIs" dxfId="11" priority="11" stopIfTrue="1" operator="equal">
      <formula>$C91</formula>
    </cfRule>
  </conditionalFormatting>
  <conditionalFormatting sqref="A92:B92">
    <cfRule type="cellIs" dxfId="10" priority="12" stopIfTrue="1" operator="equal">
      <formula>0</formula>
    </cfRule>
  </conditionalFormatting>
  <conditionalFormatting sqref="C93">
    <cfRule type="cellIs" dxfId="9" priority="9" stopIfTrue="1" operator="equal">
      <formula>$C92</formula>
    </cfRule>
  </conditionalFormatting>
  <conditionalFormatting sqref="A93:B93">
    <cfRule type="cellIs" dxfId="8" priority="10" stopIfTrue="1" operator="equal">
      <formula>0</formula>
    </cfRule>
  </conditionalFormatting>
  <conditionalFormatting sqref="C94">
    <cfRule type="cellIs" dxfId="7" priority="7" stopIfTrue="1" operator="equal">
      <formula>$C93</formula>
    </cfRule>
  </conditionalFormatting>
  <conditionalFormatting sqref="A94:B94">
    <cfRule type="cellIs" dxfId="6" priority="8" stopIfTrue="1" operator="equal">
      <formula>0</formula>
    </cfRule>
  </conditionalFormatting>
  <conditionalFormatting sqref="C95">
    <cfRule type="cellIs" dxfId="5" priority="5" stopIfTrue="1" operator="equal">
      <formula>$C94</formula>
    </cfRule>
  </conditionalFormatting>
  <conditionalFormatting sqref="A95:B95">
    <cfRule type="cellIs" dxfId="4" priority="6" stopIfTrue="1" operator="equal">
      <formula>0</formula>
    </cfRule>
  </conditionalFormatting>
  <conditionalFormatting sqref="C96">
    <cfRule type="cellIs" dxfId="3" priority="3" stopIfTrue="1" operator="equal">
      <formula>$C95</formula>
    </cfRule>
  </conditionalFormatting>
  <conditionalFormatting sqref="A96:B96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КПК3710160</vt:lpstr>
      <vt:lpstr>КПК3710160!Область_друку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2024-04-04T10:27:23Z</dcterms:modified>
</cp:coreProperties>
</file>