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паспорта  грудень 2020\"/>
    </mc:Choice>
  </mc:AlternateContent>
  <xr:revisionPtr revIDLastSave="0" documentId="13_ncr:1_{F9BFF62A-B189-4704-877C-9718F30C8A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210150" sheetId="2" r:id="rId1"/>
  </sheets>
  <definedNames>
    <definedName name="_xlnm.Print_Area" localSheetId="0">КПК0210150!$A$1:$BM$85</definedName>
  </definedNames>
  <calcPr calcId="191029" refMode="R1C1"/>
</workbook>
</file>

<file path=xl/calcChain.xml><?xml version="1.0" encoding="utf-8"?>
<calcChain xmlns="http://schemas.openxmlformats.org/spreadsheetml/2006/main">
  <c r="U22" i="2" l="1"/>
  <c r="AK50" i="2" l="1"/>
  <c r="AC50" i="2"/>
  <c r="BE72" i="2" l="1"/>
  <c r="BE71" i="2"/>
  <c r="BE70" i="2"/>
  <c r="BE69" i="2"/>
  <c r="BE68" i="2"/>
  <c r="BE67" i="2"/>
  <c r="BE66" i="2"/>
  <c r="BE65" i="2"/>
  <c r="BE64" i="2"/>
  <c r="AR58" i="2"/>
  <c r="AS49" i="2"/>
  <c r="AS50" i="2" s="1"/>
</calcChain>
</file>

<file path=xl/sharedStrings.xml><?xml version="1.0" encoding="utf-8"?>
<sst xmlns="http://schemas.openxmlformats.org/spreadsheetml/2006/main" count="139" uniqueCount="101">
  <si>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</si>
  <si>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</si>
  <si>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</si>
  <si>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</si>
  <si>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</si>
  <si>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</si>
  <si>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</si>
  <si>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</si>
  <si>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</si>
  <si>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</si>
  <si>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</si>
  <si>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</si>
  <si>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</si>
  <si>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</si>
  <si>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</si>
  <si>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</si>
  <si>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</si>
  <si>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</si>
  <si>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</si>
  <si>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</si>
  <si>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</si>
  <si>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</si>
  <si>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</si>
  <si>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</si>
  <si>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</si>
  <si>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</si>
  <si>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</si>
  <si>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</si>
  <si>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</si>
  <si>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</si>
  <si>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</si>
  <si>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</si>
  <si>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</si>
  <si>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</si>
  <si>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</si>
  <si>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</si>
  <si>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</si>
  <si>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</si>
  <si>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</si>
  <si>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</si>
  <si>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</si>
  <si>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</si>
  <si>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</si>
  <si>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</si>
  <si>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</si>
  <si>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</si>
  <si>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</si>
  <si>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</si>
  <si>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</si>
  <si>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</si>
  <si>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</si>
  <si>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</si>
  <si>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</si>
  <si>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</si>
  <si>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</si>
  <si>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</si>
  <si>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</si>
  <si>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</si>
  <si>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</si>
  <si>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</si>
  <si>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</si>
  <si>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</si>
  <si>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</si>
  <si>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</si>
  <si>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</t>
  </si>
  <si>
    <t>Захищати права і законні інтереси громадян та держави, забезпечувати комплексний соціально-економічний розвиток району та реалізацію державної політики у відповідних сферах управління, в т.ч. забезпечення завдань, проектів у сфері інформатизації</t>
  </si>
  <si>
    <t>УСЬОГО</t>
  </si>
  <si>
    <t>Затрат</t>
  </si>
  <si>
    <t>кількість штатних одиниць, од.</t>
  </si>
  <si>
    <t>од.</t>
  </si>
  <si>
    <t>штатний розпис виконкому Раївської сільської ради на 2020 рік</t>
  </si>
  <si>
    <t>Продукту</t>
  </si>
  <si>
    <t>кількість отриманих листів, звернень, заяв, скарг</t>
  </si>
  <si>
    <t>журнал вхідної документації</t>
  </si>
  <si>
    <t>кількість прийнятих нормативно-правових актів</t>
  </si>
  <si>
    <t>журнал реєстрації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</si>
  <si>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</si>
  <si>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</si>
  <si>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журнал реєстрації звернень та скарг громадян</t>
  </si>
  <si>
    <t>кількість прийнятих нормативно-правових актів на одного</t>
  </si>
  <si>
    <t>витрати на утримання однієї штатної одиниці, тис. грн.</t>
  </si>
  <si>
    <t>кошторис виконкому Раївської сільської ради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</si>
  <si>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та їх виконавчих комітетів</t>
  </si>
  <si>
    <t>0200000</t>
  </si>
  <si>
    <t>Виконком Раївської сільської ради</t>
  </si>
  <si>
    <t>Начальник відділу бюджету,фінансів,планування,економічного розвитку та інвестицій</t>
  </si>
  <si>
    <t>Лариса ХАЛАБУДА</t>
  </si>
  <si>
    <t>41739587</t>
  </si>
  <si>
    <t>04546000000</t>
  </si>
  <si>
    <t>гривень</t>
  </si>
  <si>
    <t>бюджетної програми місцевого бюджету на 2020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</si>
  <si>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</si>
  <si>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</si>
  <si>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</si>
  <si>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</si>
  <si>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0150</t>
  </si>
  <si>
    <t>0111</t>
  </si>
  <si>
    <t>Конституція України від 28.06.1996 року №254к/96-ВР (зі змінами та доповненнями), Бюджетний кодекс України від 08.07.2010 року №2457-VІ (зі змінами та доповненнями),Закон України від 14.11.2019 року № 294-ІХ "Про державний бюджет на 2020 рік, ЗУ "Про місцеве самоврядування в Україні"(зі змінами та доповненнями) від 21.05.1997року №280/97-ВР, ЗУ "Про добровільне об"єднання територіальних громад", Наказ Міністерства фінансів Украіни від 01.10.2010 року № 1147, рішення Раївської сільської ради № 702-47/VІІ від 19.12.2019 року "Про сільський бюджет на 2020 рік".</t>
  </si>
  <si>
    <t>Сільський голова</t>
  </si>
  <si>
    <t>Юрій МАРТИНЕНКО</t>
  </si>
  <si>
    <t>розпорядження сільського голови 15.12.2020 № 214 - р
Виконком Раївської сільської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</si>
</sst>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zoomScaleNormal="100" zoomScaleSheetLayoutView="100" workbookViewId="0">
      <selection activeCell="AO2" sqref="AO2:BL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23.1406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74" t="s">
        <v>36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7" ht="15" customHeight="1" x14ac:dyDescent="0.2">
      <c r="AO3" s="52" t="s">
        <v>1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28.5" customHeight="1" x14ac:dyDescent="0.2">
      <c r="AO4" s="105" t="s">
        <v>100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21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.95" customHeight="1" x14ac:dyDescent="0.2"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</row>
    <row r="10" spans="1:77" ht="15.75" customHeight="1" x14ac:dyDescent="0.2">
      <c r="A10" s="93" t="s">
        <v>22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 x14ac:dyDescent="0.2">
      <c r="A11" s="93" t="s">
        <v>90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50" t="s">
        <v>83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4"/>
      <c r="N13" s="89" t="s">
        <v>84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50" t="s">
        <v>87</v>
      </c>
      <c r="AV13" s="51"/>
      <c r="AW13" s="51"/>
      <c r="AX13" s="51"/>
      <c r="AY13" s="51"/>
      <c r="AZ13" s="51"/>
      <c r="BA13" s="51"/>
      <c r="BB13" s="5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1" t="s">
        <v>57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33"/>
      <c r="N14" s="90" t="s">
        <v>63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33"/>
      <c r="AU14" s="91" t="s">
        <v>56</v>
      </c>
      <c r="AV14" s="91"/>
      <c r="AW14" s="91"/>
      <c r="AX14" s="91"/>
      <c r="AY14" s="91"/>
      <c r="AZ14" s="91"/>
      <c r="BA14" s="91"/>
      <c r="BB14" s="9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5</v>
      </c>
      <c r="B16" s="50" t="s">
        <v>94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4"/>
      <c r="N16" s="89" t="s">
        <v>93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50" t="s">
        <v>87</v>
      </c>
      <c r="AV16" s="51"/>
      <c r="AW16" s="51"/>
      <c r="AX16" s="51"/>
      <c r="AY16" s="51"/>
      <c r="AZ16" s="51"/>
      <c r="BA16" s="51"/>
      <c r="BB16" s="5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1" t="s">
        <v>57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33"/>
      <c r="N17" s="90" t="s">
        <v>62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33"/>
      <c r="AU17" s="91" t="s">
        <v>56</v>
      </c>
      <c r="AV17" s="91"/>
      <c r="AW17" s="91"/>
      <c r="AX17" s="91"/>
      <c r="AY17" s="91"/>
      <c r="AZ17" s="91"/>
      <c r="BA17" s="91"/>
      <c r="BB17" s="9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55</v>
      </c>
      <c r="B19" s="50" t="s">
        <v>91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95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6"/>
      <c r="AA19" s="50" t="s">
        <v>96</v>
      </c>
      <c r="AB19" s="51"/>
      <c r="AC19" s="51"/>
      <c r="AD19" s="51"/>
      <c r="AE19" s="51"/>
      <c r="AF19" s="51"/>
      <c r="AG19" s="51"/>
      <c r="AH19" s="51"/>
      <c r="AI19" s="51"/>
      <c r="AJ19" s="26"/>
      <c r="AK19" s="108" t="s">
        <v>92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50" t="s">
        <v>88</v>
      </c>
      <c r="BF19" s="51"/>
      <c r="BG19" s="51"/>
      <c r="BH19" s="51"/>
      <c r="BI19" s="51"/>
      <c r="BJ19" s="51"/>
      <c r="BK19" s="51"/>
      <c r="BL19" s="5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1" t="s">
        <v>57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58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8"/>
      <c r="AA20" s="110" t="s">
        <v>59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09" t="s">
        <v>60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91" t="s">
        <v>61</v>
      </c>
      <c r="BF20" s="91"/>
      <c r="BG20" s="91"/>
      <c r="BH20" s="91"/>
      <c r="BI20" s="91"/>
      <c r="BJ20" s="91"/>
      <c r="BK20" s="91"/>
      <c r="BL20" s="9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51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75">
        <f>SUM(AS22+I23)</f>
        <v>13895499.48</v>
      </c>
      <c r="V22" s="75"/>
      <c r="W22" s="75"/>
      <c r="X22" s="75"/>
      <c r="Y22" s="75"/>
      <c r="Z22" s="75"/>
      <c r="AA22" s="75"/>
      <c r="AB22" s="75"/>
      <c r="AC22" s="75"/>
      <c r="AD22" s="75"/>
      <c r="AE22" s="76" t="s">
        <v>52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5">
        <v>13865999.48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55" t="s">
        <v>24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23</v>
      </c>
      <c r="B23" s="55"/>
      <c r="C23" s="55"/>
      <c r="D23" s="55"/>
      <c r="E23" s="55"/>
      <c r="F23" s="55"/>
      <c r="G23" s="55"/>
      <c r="H23" s="55"/>
      <c r="I23" s="75">
        <v>29500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55" t="s">
        <v>25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2" t="s">
        <v>38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6" spans="1:79" ht="63" customHeight="1" x14ac:dyDescent="0.2">
      <c r="A26" s="53" t="s">
        <v>97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2.5" customHeight="1" x14ac:dyDescent="0.2">
      <c r="A29" s="73" t="s">
        <v>29</v>
      </c>
      <c r="B29" s="73"/>
      <c r="C29" s="73"/>
      <c r="D29" s="73"/>
      <c r="E29" s="73"/>
      <c r="F29" s="73"/>
      <c r="G29" s="77" t="s">
        <v>41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56" t="s">
        <v>8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50</v>
      </c>
    </row>
    <row r="32" spans="1:79" ht="20.25" customHeight="1" x14ac:dyDescent="0.2">
      <c r="A32" s="39">
        <v>1</v>
      </c>
      <c r="B32" s="39"/>
      <c r="C32" s="39"/>
      <c r="D32" s="39"/>
      <c r="E32" s="39"/>
      <c r="F32" s="39"/>
      <c r="G32" s="67" t="s">
        <v>64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5" t="s">
        <v>39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31.5" customHeight="1" x14ac:dyDescent="0.2">
      <c r="A35" s="53" t="s">
        <v>82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5" t="s">
        <v>40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2.5" customHeight="1" x14ac:dyDescent="0.2">
      <c r="A38" s="73" t="s">
        <v>29</v>
      </c>
      <c r="B38" s="73"/>
      <c r="C38" s="73"/>
      <c r="D38" s="73"/>
      <c r="E38" s="73"/>
      <c r="F38" s="73"/>
      <c r="G38" s="77" t="s">
        <v>26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0.75" hidden="1" customHeight="1" x14ac:dyDescent="0.2">
      <c r="A40" s="39" t="s">
        <v>7</v>
      </c>
      <c r="B40" s="39"/>
      <c r="C40" s="39"/>
      <c r="D40" s="39"/>
      <c r="E40" s="39"/>
      <c r="F40" s="39"/>
      <c r="G40" s="56" t="s">
        <v>8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12</v>
      </c>
    </row>
    <row r="41" spans="1:79" ht="24" customHeight="1" x14ac:dyDescent="0.2">
      <c r="A41" s="39">
        <v>1</v>
      </c>
      <c r="B41" s="39"/>
      <c r="C41" s="39"/>
      <c r="D41" s="39"/>
      <c r="E41" s="39"/>
      <c r="F41" s="39"/>
      <c r="G41" s="67" t="s">
        <v>64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42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5" t="s">
        <v>89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29</v>
      </c>
      <c r="B45" s="62"/>
      <c r="C45" s="62"/>
      <c r="D45" s="80" t="s">
        <v>27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2" t="s">
        <v>30</v>
      </c>
      <c r="AD45" s="62"/>
      <c r="AE45" s="62"/>
      <c r="AF45" s="62"/>
      <c r="AG45" s="62"/>
      <c r="AH45" s="62"/>
      <c r="AI45" s="62"/>
      <c r="AJ45" s="62"/>
      <c r="AK45" s="62" t="s">
        <v>31</v>
      </c>
      <c r="AL45" s="62"/>
      <c r="AM45" s="62"/>
      <c r="AN45" s="62"/>
      <c r="AO45" s="62"/>
      <c r="AP45" s="62"/>
      <c r="AQ45" s="62"/>
      <c r="AR45" s="62"/>
      <c r="AS45" s="62" t="s">
        <v>28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13.5" customHeight="1" x14ac:dyDescent="0.2">
      <c r="A46" s="62"/>
      <c r="B46" s="62"/>
      <c r="C46" s="62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7</v>
      </c>
      <c r="B48" s="39"/>
      <c r="C48" s="39"/>
      <c r="D48" s="86" t="s">
        <v>8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66" t="s">
        <v>9</v>
      </c>
      <c r="AD48" s="66"/>
      <c r="AE48" s="66"/>
      <c r="AF48" s="66"/>
      <c r="AG48" s="66"/>
      <c r="AH48" s="66"/>
      <c r="AI48" s="66"/>
      <c r="AJ48" s="66"/>
      <c r="AK48" s="66" t="s">
        <v>10</v>
      </c>
      <c r="AL48" s="66"/>
      <c r="AM48" s="66"/>
      <c r="AN48" s="66"/>
      <c r="AO48" s="66"/>
      <c r="AP48" s="66"/>
      <c r="AQ48" s="66"/>
      <c r="AR48" s="66"/>
      <c r="AS48" s="43" t="s">
        <v>11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39.75" customHeight="1" x14ac:dyDescent="0.2">
      <c r="A49" s="39">
        <v>1</v>
      </c>
      <c r="B49" s="39"/>
      <c r="C49" s="39"/>
      <c r="D49" s="67" t="s">
        <v>65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38">
        <v>13865999.48</v>
      </c>
      <c r="AD49" s="38"/>
      <c r="AE49" s="38"/>
      <c r="AF49" s="38"/>
      <c r="AG49" s="38"/>
      <c r="AH49" s="38"/>
      <c r="AI49" s="38"/>
      <c r="AJ49" s="38"/>
      <c r="AK49" s="38">
        <v>29500</v>
      </c>
      <c r="AL49" s="38"/>
      <c r="AM49" s="38"/>
      <c r="AN49" s="38"/>
      <c r="AO49" s="38"/>
      <c r="AP49" s="38"/>
      <c r="AQ49" s="38"/>
      <c r="AR49" s="38"/>
      <c r="AS49" s="38">
        <f>AC49+AK49</f>
        <v>13895499.48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5"/>
      <c r="B50" s="45"/>
      <c r="C50" s="45"/>
      <c r="D50" s="63" t="s">
        <v>66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44">
        <f>SUM(AC49)</f>
        <v>13865999.48</v>
      </c>
      <c r="AD50" s="44"/>
      <c r="AE50" s="44"/>
      <c r="AF50" s="44"/>
      <c r="AG50" s="44"/>
      <c r="AH50" s="44"/>
      <c r="AI50" s="44"/>
      <c r="AJ50" s="44"/>
      <c r="AK50" s="44">
        <f t="shared" ref="AK50" si="0">SUM(AK49)</f>
        <v>29500</v>
      </c>
      <c r="AL50" s="44"/>
      <c r="AM50" s="44"/>
      <c r="AN50" s="44"/>
      <c r="AO50" s="44"/>
      <c r="AP50" s="44"/>
      <c r="AQ50" s="44"/>
      <c r="AR50" s="44"/>
      <c r="AS50" s="44">
        <f t="shared" ref="AS50" si="1">SUM(AS49)</f>
        <v>13895499.48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52" t="s">
        <v>43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</row>
    <row r="53" spans="1:79" ht="15" customHeight="1" x14ac:dyDescent="0.2">
      <c r="A53" s="95" t="s">
        <v>89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2" t="s">
        <v>29</v>
      </c>
      <c r="B54" s="62"/>
      <c r="C54" s="62"/>
      <c r="D54" s="80" t="s">
        <v>35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2" t="s">
        <v>30</v>
      </c>
      <c r="AC54" s="62"/>
      <c r="AD54" s="62"/>
      <c r="AE54" s="62"/>
      <c r="AF54" s="62"/>
      <c r="AG54" s="62"/>
      <c r="AH54" s="62"/>
      <c r="AI54" s="62"/>
      <c r="AJ54" s="62" t="s">
        <v>31</v>
      </c>
      <c r="AK54" s="62"/>
      <c r="AL54" s="62"/>
      <c r="AM54" s="62"/>
      <c r="AN54" s="62"/>
      <c r="AO54" s="62"/>
      <c r="AP54" s="62"/>
      <c r="AQ54" s="62"/>
      <c r="AR54" s="62" t="s">
        <v>28</v>
      </c>
      <c r="AS54" s="62"/>
      <c r="AT54" s="62"/>
      <c r="AU54" s="62"/>
      <c r="AV54" s="62"/>
      <c r="AW54" s="62"/>
      <c r="AX54" s="62"/>
      <c r="AY54" s="62"/>
    </row>
    <row r="55" spans="1:79" ht="12.75" customHeight="1" x14ac:dyDescent="0.2">
      <c r="A55" s="62"/>
      <c r="B55" s="62"/>
      <c r="C55" s="62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">
      <c r="A56" s="62">
        <v>1</v>
      </c>
      <c r="B56" s="62"/>
      <c r="C56" s="62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 x14ac:dyDescent="0.2">
      <c r="A57" s="39" t="s">
        <v>7</v>
      </c>
      <c r="B57" s="39"/>
      <c r="C57" s="39"/>
      <c r="D57" s="56" t="s">
        <v>8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66" t="s">
        <v>9</v>
      </c>
      <c r="AC57" s="66"/>
      <c r="AD57" s="66"/>
      <c r="AE57" s="66"/>
      <c r="AF57" s="66"/>
      <c r="AG57" s="66"/>
      <c r="AH57" s="66"/>
      <c r="AI57" s="66"/>
      <c r="AJ57" s="66" t="s">
        <v>10</v>
      </c>
      <c r="AK57" s="66"/>
      <c r="AL57" s="66"/>
      <c r="AM57" s="66"/>
      <c r="AN57" s="66"/>
      <c r="AO57" s="66"/>
      <c r="AP57" s="66"/>
      <c r="AQ57" s="66"/>
      <c r="AR57" s="66" t="s">
        <v>11</v>
      </c>
      <c r="AS57" s="66"/>
      <c r="AT57" s="66"/>
      <c r="AU57" s="66"/>
      <c r="AV57" s="66"/>
      <c r="AW57" s="66"/>
      <c r="AX57" s="66"/>
      <c r="AY57" s="66"/>
      <c r="CA57" s="1" t="s">
        <v>16</v>
      </c>
    </row>
    <row r="58" spans="1:79" s="4" customFormat="1" ht="12.75" customHeight="1" x14ac:dyDescent="0.2">
      <c r="A58" s="45"/>
      <c r="B58" s="45"/>
      <c r="C58" s="45"/>
      <c r="D58" s="70" t="s">
        <v>28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>
        <f>AB58+AJ58</f>
        <v>0</v>
      </c>
      <c r="AS58" s="44"/>
      <c r="AT58" s="44"/>
      <c r="AU58" s="44"/>
      <c r="AV58" s="44"/>
      <c r="AW58" s="44"/>
      <c r="AX58" s="44"/>
      <c r="AY58" s="44"/>
      <c r="CA58" s="4" t="s">
        <v>17</v>
      </c>
    </row>
    <row r="60" spans="1:79" ht="15.75" customHeight="1" x14ac:dyDescent="0.2">
      <c r="A60" s="55" t="s">
        <v>44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0.75" customHeight="1" x14ac:dyDescent="0.2">
      <c r="A61" s="62" t="s">
        <v>29</v>
      </c>
      <c r="B61" s="62"/>
      <c r="C61" s="62"/>
      <c r="D61" s="62"/>
      <c r="E61" s="62"/>
      <c r="F61" s="62"/>
      <c r="G61" s="59" t="s">
        <v>45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62" t="s">
        <v>3</v>
      </c>
      <c r="AA61" s="62"/>
      <c r="AB61" s="62"/>
      <c r="AC61" s="62"/>
      <c r="AD61" s="62"/>
      <c r="AE61" s="62" t="s">
        <v>2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9" t="s">
        <v>30</v>
      </c>
      <c r="AP61" s="60"/>
      <c r="AQ61" s="60"/>
      <c r="AR61" s="60"/>
      <c r="AS61" s="60"/>
      <c r="AT61" s="60"/>
      <c r="AU61" s="60"/>
      <c r="AV61" s="61"/>
      <c r="AW61" s="59" t="s">
        <v>31</v>
      </c>
      <c r="AX61" s="60"/>
      <c r="AY61" s="60"/>
      <c r="AZ61" s="60"/>
      <c r="BA61" s="60"/>
      <c r="BB61" s="60"/>
      <c r="BC61" s="60"/>
      <c r="BD61" s="61"/>
      <c r="BE61" s="59" t="s">
        <v>28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62">
        <v>1</v>
      </c>
      <c r="B62" s="62"/>
      <c r="C62" s="62"/>
      <c r="D62" s="62"/>
      <c r="E62" s="62"/>
      <c r="F62" s="62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62">
        <v>3</v>
      </c>
      <c r="AA62" s="62"/>
      <c r="AB62" s="62"/>
      <c r="AC62" s="62"/>
      <c r="AD62" s="62"/>
      <c r="AE62" s="62">
        <v>4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>
        <v>5</v>
      </c>
      <c r="AP62" s="62"/>
      <c r="AQ62" s="62"/>
      <c r="AR62" s="62"/>
      <c r="AS62" s="62"/>
      <c r="AT62" s="62"/>
      <c r="AU62" s="62"/>
      <c r="AV62" s="62"/>
      <c r="AW62" s="62">
        <v>6</v>
      </c>
      <c r="AX62" s="62"/>
      <c r="AY62" s="62"/>
      <c r="AZ62" s="62"/>
      <c r="BA62" s="62"/>
      <c r="BB62" s="62"/>
      <c r="BC62" s="62"/>
      <c r="BD62" s="62"/>
      <c r="BE62" s="62">
        <v>7</v>
      </c>
      <c r="BF62" s="62"/>
      <c r="BG62" s="62"/>
      <c r="BH62" s="62"/>
      <c r="BI62" s="62"/>
      <c r="BJ62" s="62"/>
      <c r="BK62" s="62"/>
      <c r="BL62" s="62"/>
    </row>
    <row r="63" spans="1:79" ht="12.75" hidden="1" customHeight="1" x14ac:dyDescent="0.2">
      <c r="A63" s="39" t="s">
        <v>34</v>
      </c>
      <c r="B63" s="39"/>
      <c r="C63" s="39"/>
      <c r="D63" s="39"/>
      <c r="E63" s="39"/>
      <c r="F63" s="39"/>
      <c r="G63" s="56" t="s">
        <v>8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39" t="s">
        <v>20</v>
      </c>
      <c r="AA63" s="39"/>
      <c r="AB63" s="39"/>
      <c r="AC63" s="39"/>
      <c r="AD63" s="39"/>
      <c r="AE63" s="94" t="s">
        <v>33</v>
      </c>
      <c r="AF63" s="94"/>
      <c r="AG63" s="94"/>
      <c r="AH63" s="94"/>
      <c r="AI63" s="94"/>
      <c r="AJ63" s="94"/>
      <c r="AK63" s="94"/>
      <c r="AL63" s="94"/>
      <c r="AM63" s="94"/>
      <c r="AN63" s="56"/>
      <c r="AO63" s="66" t="s">
        <v>9</v>
      </c>
      <c r="AP63" s="66"/>
      <c r="AQ63" s="66"/>
      <c r="AR63" s="66"/>
      <c r="AS63" s="66"/>
      <c r="AT63" s="66"/>
      <c r="AU63" s="66"/>
      <c r="AV63" s="66"/>
      <c r="AW63" s="66" t="s">
        <v>32</v>
      </c>
      <c r="AX63" s="66"/>
      <c r="AY63" s="66"/>
      <c r="AZ63" s="66"/>
      <c r="BA63" s="66"/>
      <c r="BB63" s="66"/>
      <c r="BC63" s="66"/>
      <c r="BD63" s="66"/>
      <c r="BE63" s="66" t="s">
        <v>11</v>
      </c>
      <c r="BF63" s="66"/>
      <c r="BG63" s="66"/>
      <c r="BH63" s="66"/>
      <c r="BI63" s="66"/>
      <c r="BJ63" s="66"/>
      <c r="BK63" s="66"/>
      <c r="BL63" s="66"/>
      <c r="CA63" s="1" t="s">
        <v>18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49"/>
      <c r="AA64" s="49"/>
      <c r="AB64" s="49"/>
      <c r="AC64" s="49"/>
      <c r="AD64" s="49"/>
      <c r="AE64" s="115"/>
      <c r="AF64" s="115"/>
      <c r="AG64" s="115"/>
      <c r="AH64" s="115"/>
      <c r="AI64" s="115"/>
      <c r="AJ64" s="115"/>
      <c r="AK64" s="115"/>
      <c r="AL64" s="115"/>
      <c r="AM64" s="115"/>
      <c r="AN64" s="70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>
        <f t="shared" ref="BE64:BE72" si="2">AO64+AW64</f>
        <v>0</v>
      </c>
      <c r="BF64" s="44"/>
      <c r="BG64" s="44"/>
      <c r="BH64" s="44"/>
      <c r="BI64" s="44"/>
      <c r="BJ64" s="44"/>
      <c r="BK64" s="44"/>
      <c r="BL64" s="44"/>
      <c r="CA64" s="4" t="s">
        <v>19</v>
      </c>
    </row>
    <row r="65" spans="1:64" ht="27" customHeight="1" x14ac:dyDescent="0.2">
      <c r="A65" s="39">
        <v>0</v>
      </c>
      <c r="B65" s="39"/>
      <c r="C65" s="39"/>
      <c r="D65" s="39"/>
      <c r="E65" s="39"/>
      <c r="F65" s="39"/>
      <c r="G65" s="40" t="s">
        <v>68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69</v>
      </c>
      <c r="AA65" s="43"/>
      <c r="AB65" s="43"/>
      <c r="AC65" s="43"/>
      <c r="AD65" s="43"/>
      <c r="AE65" s="40" t="s">
        <v>70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38">
        <v>73.5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2"/>
        <v>73.5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71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>
        <f t="shared" si="2"/>
        <v>0</v>
      </c>
      <c r="BF66" s="44"/>
      <c r="BG66" s="44"/>
      <c r="BH66" s="44"/>
      <c r="BI66" s="44"/>
      <c r="BJ66" s="44"/>
      <c r="BK66" s="44"/>
      <c r="BL66" s="44"/>
    </row>
    <row r="67" spans="1:64" ht="12.75" customHeight="1" x14ac:dyDescent="0.2">
      <c r="A67" s="39">
        <v>0</v>
      </c>
      <c r="B67" s="39"/>
      <c r="C67" s="39"/>
      <c r="D67" s="39"/>
      <c r="E67" s="39"/>
      <c r="F67" s="39"/>
      <c r="G67" s="40" t="s">
        <v>72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69</v>
      </c>
      <c r="AA67" s="43"/>
      <c r="AB67" s="43"/>
      <c r="AC67" s="43"/>
      <c r="AD67" s="43"/>
      <c r="AE67" s="40" t="s">
        <v>73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1200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2"/>
        <v>1200</v>
      </c>
      <c r="BF67" s="38"/>
      <c r="BG67" s="38"/>
      <c r="BH67" s="38"/>
      <c r="BI67" s="38"/>
      <c r="BJ67" s="38"/>
      <c r="BK67" s="38"/>
      <c r="BL67" s="38"/>
    </row>
    <row r="68" spans="1:64" ht="25.5" customHeight="1" x14ac:dyDescent="0.2">
      <c r="A68" s="39">
        <v>0</v>
      </c>
      <c r="B68" s="39"/>
      <c r="C68" s="39"/>
      <c r="D68" s="39"/>
      <c r="E68" s="39"/>
      <c r="F68" s="39"/>
      <c r="G68" s="40" t="s">
        <v>74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69</v>
      </c>
      <c r="AA68" s="43"/>
      <c r="AB68" s="43"/>
      <c r="AC68" s="43"/>
      <c r="AD68" s="43"/>
      <c r="AE68" s="40" t="s">
        <v>75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22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2"/>
        <v>22</v>
      </c>
      <c r="BF68" s="38"/>
      <c r="BG68" s="38"/>
      <c r="BH68" s="38"/>
      <c r="BI68" s="38"/>
      <c r="BJ68" s="38"/>
      <c r="BK68" s="38"/>
      <c r="BL68" s="38"/>
    </row>
    <row r="69" spans="1:64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>
        <f t="shared" si="2"/>
        <v>0</v>
      </c>
      <c r="BF69" s="44"/>
      <c r="BG69" s="44"/>
      <c r="BH69" s="44"/>
      <c r="BI69" s="44"/>
      <c r="BJ69" s="44"/>
      <c r="BK69" s="44"/>
      <c r="BL69" s="44"/>
    </row>
    <row r="70" spans="1:64" ht="25.5" customHeight="1" x14ac:dyDescent="0.2">
      <c r="A70" s="39">
        <v>0</v>
      </c>
      <c r="B70" s="39"/>
      <c r="C70" s="39"/>
      <c r="D70" s="39"/>
      <c r="E70" s="39"/>
      <c r="F70" s="39"/>
      <c r="G70" s="40" t="s">
        <v>77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69</v>
      </c>
      <c r="AA70" s="43"/>
      <c r="AB70" s="43"/>
      <c r="AC70" s="43"/>
      <c r="AD70" s="43"/>
      <c r="AE70" s="40" t="s">
        <v>78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22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2"/>
        <v>22</v>
      </c>
      <c r="BF70" s="38"/>
      <c r="BG70" s="38"/>
      <c r="BH70" s="38"/>
      <c r="BI70" s="38"/>
      <c r="BJ70" s="38"/>
      <c r="BK70" s="38"/>
      <c r="BL70" s="38"/>
    </row>
    <row r="71" spans="1:64" ht="25.5" customHeight="1" x14ac:dyDescent="0.2">
      <c r="A71" s="39">
        <v>0</v>
      </c>
      <c r="B71" s="39"/>
      <c r="C71" s="39"/>
      <c r="D71" s="39"/>
      <c r="E71" s="39"/>
      <c r="F71" s="39"/>
      <c r="G71" s="40" t="s">
        <v>79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69</v>
      </c>
      <c r="AA71" s="43"/>
      <c r="AB71" s="43"/>
      <c r="AC71" s="43"/>
      <c r="AD71" s="43"/>
      <c r="AE71" s="40" t="s">
        <v>75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0.3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2"/>
        <v>0.3</v>
      </c>
      <c r="BF71" s="38"/>
      <c r="BG71" s="38"/>
      <c r="BH71" s="38"/>
      <c r="BI71" s="38"/>
      <c r="BJ71" s="38"/>
      <c r="BK71" s="38"/>
      <c r="BL71" s="38"/>
    </row>
    <row r="72" spans="1:64" ht="25.5" customHeight="1" x14ac:dyDescent="0.2">
      <c r="A72" s="39">
        <v>0</v>
      </c>
      <c r="B72" s="39"/>
      <c r="C72" s="39"/>
      <c r="D72" s="39"/>
      <c r="E72" s="39"/>
      <c r="F72" s="39"/>
      <c r="G72" s="40" t="s">
        <v>80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69</v>
      </c>
      <c r="AA72" s="43"/>
      <c r="AB72" s="43"/>
      <c r="AC72" s="43"/>
      <c r="AD72" s="43"/>
      <c r="AE72" s="40" t="s">
        <v>81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190.4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2"/>
        <v>190.4</v>
      </c>
      <c r="BF72" s="38"/>
      <c r="BG72" s="38"/>
      <c r="BH72" s="38"/>
      <c r="BI72" s="38"/>
      <c r="BJ72" s="38"/>
      <c r="BK72" s="38"/>
      <c r="BL72" s="3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00" t="s">
        <v>98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5"/>
      <c r="AO75" s="103" t="s">
        <v>99</v>
      </c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</row>
    <row r="76" spans="1:64" x14ac:dyDescent="0.2">
      <c r="W76" s="96" t="s">
        <v>6</v>
      </c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O76" s="96" t="s">
        <v>53</v>
      </c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</row>
    <row r="77" spans="1:64" ht="15.75" customHeight="1" x14ac:dyDescent="0.2">
      <c r="A77" s="116" t="s">
        <v>4</v>
      </c>
      <c r="B77" s="116"/>
      <c r="C77" s="116"/>
      <c r="D77" s="116"/>
      <c r="E77" s="116"/>
      <c r="F77" s="116"/>
    </row>
    <row r="78" spans="1:64" ht="13.15" customHeight="1" x14ac:dyDescent="0.2">
      <c r="A78" s="111" t="s">
        <v>84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</row>
    <row r="79" spans="1:64" x14ac:dyDescent="0.2">
      <c r="A79" s="112" t="s">
        <v>48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 x14ac:dyDescent="0.2">
      <c r="A81" s="100" t="s">
        <v>85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5"/>
      <c r="AO81" s="103" t="s">
        <v>86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 x14ac:dyDescent="0.2">
      <c r="W82" s="96" t="s">
        <v>6</v>
      </c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O82" s="96" t="s">
        <v>53</v>
      </c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</row>
    <row r="83" spans="1:59" x14ac:dyDescent="0.2">
      <c r="A83" s="113">
        <v>44180</v>
      </c>
      <c r="B83" s="114"/>
      <c r="C83" s="114"/>
      <c r="D83" s="114"/>
      <c r="E83" s="114"/>
      <c r="F83" s="114"/>
      <c r="G83" s="114"/>
      <c r="H83" s="114"/>
    </row>
    <row r="84" spans="1:59" x14ac:dyDescent="0.2">
      <c r="A84" s="96" t="s">
        <v>46</v>
      </c>
      <c r="B84" s="96"/>
      <c r="C84" s="96"/>
      <c r="D84" s="96"/>
      <c r="E84" s="96"/>
      <c r="F84" s="96"/>
      <c r="G84" s="96"/>
      <c r="H84" s="9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47</v>
      </c>
    </row>
  </sheetData>
  <mergeCells count="210">
    <mergeCell ref="A45:C46"/>
    <mergeCell ref="A44:AZ44"/>
    <mergeCell ref="A43:AZ43"/>
    <mergeCell ref="G40:BL40"/>
    <mergeCell ref="A84:H84"/>
    <mergeCell ref="A78:AS78"/>
    <mergeCell ref="A79:AS79"/>
    <mergeCell ref="A83:H83"/>
    <mergeCell ref="A63:F63"/>
    <mergeCell ref="Z63:AD63"/>
    <mergeCell ref="A62:F62"/>
    <mergeCell ref="A60:BL60"/>
    <mergeCell ref="A61:F61"/>
    <mergeCell ref="AE61:AN61"/>
    <mergeCell ref="Z61:AD61"/>
    <mergeCell ref="AE64:AN64"/>
    <mergeCell ref="A75:V75"/>
    <mergeCell ref="W75:AM75"/>
    <mergeCell ref="AO75:BG75"/>
    <mergeCell ref="A77:F77"/>
    <mergeCell ref="W76:AM76"/>
    <mergeCell ref="AW62:BD62"/>
    <mergeCell ref="BE62:BL62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AO82:BG82"/>
    <mergeCell ref="AO76:BG76"/>
    <mergeCell ref="G62:Y62"/>
    <mergeCell ref="G63:Y63"/>
    <mergeCell ref="G64:Y64"/>
    <mergeCell ref="AO62:AV62"/>
    <mergeCell ref="Z62:AD62"/>
    <mergeCell ref="G61:Y61"/>
    <mergeCell ref="AO61:AV61"/>
    <mergeCell ref="AW61:BD61"/>
    <mergeCell ref="W82:AM82"/>
    <mergeCell ref="A81:V81"/>
    <mergeCell ref="W81:AM81"/>
    <mergeCell ref="AO81:BG81"/>
    <mergeCell ref="A64:F64"/>
    <mergeCell ref="Z64:AD64"/>
    <mergeCell ref="BE64:BL64"/>
    <mergeCell ref="AO63:AV63"/>
    <mergeCell ref="AW63:BD63"/>
    <mergeCell ref="BE63:BL63"/>
    <mergeCell ref="AW64:BD64"/>
    <mergeCell ref="A66:F66"/>
    <mergeCell ref="G66:Y66"/>
    <mergeCell ref="Z66:AD66"/>
    <mergeCell ref="A35:BL35"/>
    <mergeCell ref="A34:BL34"/>
    <mergeCell ref="AO7:BF7"/>
    <mergeCell ref="A10:BL10"/>
    <mergeCell ref="A11:BL11"/>
    <mergeCell ref="A32:F32"/>
    <mergeCell ref="G32:BL32"/>
    <mergeCell ref="AE63:AN63"/>
    <mergeCell ref="A37:BL37"/>
    <mergeCell ref="A38:F38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48:C48"/>
    <mergeCell ref="G41:BL4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S45:AZ46"/>
    <mergeCell ref="D45:AB46"/>
    <mergeCell ref="D47:AB47"/>
    <mergeCell ref="D48:AB48"/>
    <mergeCell ref="AC47:AJ47"/>
    <mergeCell ref="AC48:AJ48"/>
    <mergeCell ref="N13:AS13"/>
    <mergeCell ref="N14:AS14"/>
    <mergeCell ref="AU13:BB13"/>
    <mergeCell ref="AU14:BB14"/>
    <mergeCell ref="B13:L13"/>
    <mergeCell ref="B14:L14"/>
    <mergeCell ref="A47:C47"/>
    <mergeCell ref="AK47:AR47"/>
    <mergeCell ref="AK48:AR48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B19:L19"/>
    <mergeCell ref="N19:Y19"/>
    <mergeCell ref="AA19:AI19"/>
    <mergeCell ref="A25:BL25"/>
    <mergeCell ref="A26:BL26"/>
    <mergeCell ref="A28:BL28"/>
    <mergeCell ref="A31:F31"/>
    <mergeCell ref="G31:BL31"/>
    <mergeCell ref="BE65:BL65"/>
    <mergeCell ref="BE61:BL61"/>
    <mergeCell ref="AE62:AN62"/>
    <mergeCell ref="A50:C50"/>
    <mergeCell ref="D50:AB50"/>
    <mergeCell ref="AC50:AJ50"/>
    <mergeCell ref="AK50:AR50"/>
    <mergeCell ref="AS50:AZ50"/>
    <mergeCell ref="A41:F41"/>
    <mergeCell ref="AO64:AV64"/>
    <mergeCell ref="AS48:AZ48"/>
    <mergeCell ref="AS47:AZ47"/>
    <mergeCell ref="AC49:AJ49"/>
    <mergeCell ref="AC45:AJ46"/>
    <mergeCell ref="AK45:AR46"/>
    <mergeCell ref="D49:AB49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2020-10-29T06:41:24Z</cp:lastPrinted>
  <dcterms:created xsi:type="dcterms:W3CDTF">2016-08-15T09:54:21Z</dcterms:created>
  <dcterms:modified xsi:type="dcterms:W3CDTF">2020-12-24T15:14:57Z</dcterms:modified>
</cp:coreProperties>
</file>