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1\Паспорта 2021\"/>
    </mc:Choice>
  </mc:AlternateContent>
  <bookViews>
    <workbookView xWindow="480" yWindow="135" windowWidth="27795" windowHeight="14385" tabRatio="885"/>
  </bookViews>
  <sheets>
    <sheet name="КПК0210150" sheetId="3" r:id="rId1"/>
    <sheet name="КПК0211010" sheetId="4" r:id="rId2"/>
    <sheet name="КПК0211021" sheetId="5" r:id="rId3"/>
    <sheet name="КПК0211031" sheetId="6" r:id="rId4"/>
    <sheet name="КПК0211200" sheetId="7" r:id="rId5"/>
    <sheet name="КПК0212111" sheetId="8" r:id="rId6"/>
    <sheet name="КПК0213050" sheetId="9" r:id="rId7"/>
    <sheet name="КПК0213113" sheetId="10" r:id="rId8"/>
    <sheet name="КПК0213241" sheetId="11" r:id="rId9"/>
    <sheet name="КПК0214030" sheetId="12" r:id="rId10"/>
    <sheet name="КПК0214060" sheetId="13" r:id="rId11"/>
    <sheet name="КПК0215061" sheetId="14" r:id="rId12"/>
    <sheet name="КПК0216020" sheetId="15" r:id="rId13"/>
    <sheet name="КПК0216030" sheetId="16" r:id="rId14"/>
    <sheet name="КПК0217330" sheetId="17" r:id="rId15"/>
    <sheet name="КПК0217680" sheetId="18" r:id="rId16"/>
    <sheet name="КПК0218340" sheetId="19" r:id="rId17"/>
  </sheets>
  <definedNames>
    <definedName name="_xlnm.Print_Area" localSheetId="0">КПК0210150!$A$1:$BL$88</definedName>
    <definedName name="_xlnm.Print_Area" localSheetId="1">КПК0211010!$A$1:$BL$96</definedName>
    <definedName name="_xlnm.Print_Area" localSheetId="2">КПК0211021!$A$1:$BL$97</definedName>
    <definedName name="_xlnm.Print_Area" localSheetId="3">КПК0211031!$A$1:$BL$93</definedName>
    <definedName name="_xlnm.Print_Area" localSheetId="4">КПК0211200!$A$1:$BL$94</definedName>
    <definedName name="_xlnm.Print_Area" localSheetId="5">КПК0212111!$A$1:$BL$92</definedName>
    <definedName name="_xlnm.Print_Area" localSheetId="6">КПК0213050!$A$1:$BL$85</definedName>
    <definedName name="_xlnm.Print_Area" localSheetId="7">КПК0213113!$A$1:$BL$83</definedName>
    <definedName name="_xlnm.Print_Area" localSheetId="8">КПК0213241!$A$1:$BL$90</definedName>
    <definedName name="_xlnm.Print_Area" localSheetId="9">КПК0214030!$A$1:$BL$92</definedName>
    <definedName name="_xlnm.Print_Area" localSheetId="10">КПК0214060!$A$1:$BL$96</definedName>
    <definedName name="_xlnm.Print_Area" localSheetId="11">КПК0215061!$A$1:$BL$91</definedName>
    <definedName name="_xlnm.Print_Area" localSheetId="12">КПК0216020!$A$1:$BL$88</definedName>
    <definedName name="_xlnm.Print_Area" localSheetId="13">КПК0216030!$A$1:$BL$88</definedName>
    <definedName name="_xlnm.Print_Area" localSheetId="14">КПК0217330!$A$1:$BL$85</definedName>
    <definedName name="_xlnm.Print_Area" localSheetId="15">КПК0217680!$A$1:$BL$85</definedName>
    <definedName name="_xlnm.Print_Area" localSheetId="16">КПК0218340!$A$1:$BL$88</definedName>
  </definedNames>
  <calcPr calcId="152511"/>
  <fileRecoveryPr repairLoad="1"/>
</workbook>
</file>

<file path=xl/calcChain.xml><?xml version="1.0" encoding="utf-8"?>
<calcChain xmlns="http://schemas.openxmlformats.org/spreadsheetml/2006/main">
  <c r="BE72" i="19" l="1"/>
  <c r="BE71" i="19"/>
  <c r="BE70" i="19"/>
  <c r="BE69" i="19"/>
  <c r="BE68" i="19"/>
  <c r="BE67" i="19"/>
  <c r="BE66" i="19"/>
  <c r="BE65" i="19"/>
  <c r="AR59" i="19"/>
  <c r="AR58" i="19"/>
  <c r="AS50" i="19"/>
  <c r="AS49" i="19"/>
  <c r="BE69" i="18"/>
  <c r="BE68" i="18"/>
  <c r="BE67" i="18"/>
  <c r="BE66" i="18"/>
  <c r="BE65" i="18"/>
  <c r="BE64" i="18"/>
  <c r="AR58" i="18"/>
  <c r="AS50" i="18"/>
  <c r="AS49" i="18"/>
  <c r="BE72" i="17"/>
  <c r="BE71" i="17"/>
  <c r="BE70" i="17"/>
  <c r="BE69" i="17"/>
  <c r="BE68" i="17"/>
  <c r="BE67" i="17"/>
  <c r="BE66" i="17"/>
  <c r="BE65" i="17"/>
  <c r="AR59" i="17"/>
  <c r="AR58" i="17"/>
  <c r="AS50" i="17"/>
  <c r="AS49" i="17"/>
  <c r="BE72" i="16"/>
  <c r="BE71" i="16"/>
  <c r="BE70" i="16"/>
  <c r="BE69" i="16"/>
  <c r="BE68" i="16"/>
  <c r="BE67" i="16"/>
  <c r="BE66" i="16"/>
  <c r="BE65" i="16"/>
  <c r="AR59" i="16"/>
  <c r="AR58" i="16"/>
  <c r="AS50" i="16"/>
  <c r="AS49" i="16"/>
  <c r="BE72" i="15"/>
  <c r="BE71" i="15"/>
  <c r="BE70" i="15"/>
  <c r="BE69" i="15"/>
  <c r="BE68" i="15"/>
  <c r="BE67" i="15"/>
  <c r="BE66" i="15"/>
  <c r="BE65" i="15"/>
  <c r="AR59" i="15"/>
  <c r="AR58" i="15"/>
  <c r="AS50" i="15"/>
  <c r="AS49" i="15"/>
  <c r="BE75" i="14"/>
  <c r="BE74" i="14"/>
  <c r="BE73" i="14"/>
  <c r="BE72" i="14"/>
  <c r="BE71" i="14"/>
  <c r="BE70" i="14"/>
  <c r="BE69" i="14"/>
  <c r="BE68" i="14"/>
  <c r="BE67" i="14"/>
  <c r="BE66" i="14"/>
  <c r="AR60" i="14"/>
  <c r="AR59" i="14"/>
  <c r="AS51" i="14"/>
  <c r="AS50" i="14"/>
  <c r="BE80" i="13"/>
  <c r="BE79" i="13"/>
  <c r="BE78" i="13"/>
  <c r="BE77" i="13"/>
  <c r="BE76" i="13"/>
  <c r="BE75" i="13"/>
  <c r="BE74" i="13"/>
  <c r="BE73" i="13"/>
  <c r="BE72" i="13"/>
  <c r="BE71" i="13"/>
  <c r="BE70" i="13"/>
  <c r="BE69" i="13"/>
  <c r="BE68" i="13"/>
  <c r="BE67" i="13"/>
  <c r="BE66" i="13"/>
  <c r="BE65" i="13"/>
  <c r="BE64" i="13"/>
  <c r="AR58" i="13"/>
  <c r="AS50" i="13"/>
  <c r="AS49" i="13"/>
  <c r="BE79" i="12"/>
  <c r="BE78" i="12"/>
  <c r="BE77" i="12"/>
  <c r="BE76" i="12"/>
  <c r="BE75" i="12"/>
  <c r="BE74" i="12"/>
  <c r="BE73" i="12"/>
  <c r="BE72" i="12"/>
  <c r="BE71" i="12"/>
  <c r="BE70" i="12"/>
  <c r="BE69" i="12"/>
  <c r="BE68" i="12"/>
  <c r="BE67" i="12"/>
  <c r="BE66" i="12"/>
  <c r="BE65" i="12"/>
  <c r="BE64" i="12"/>
  <c r="AR58" i="12"/>
  <c r="AS50" i="12"/>
  <c r="AS49" i="12"/>
  <c r="BE74" i="11"/>
  <c r="BE73" i="11"/>
  <c r="BE72" i="11"/>
  <c r="BE71" i="11"/>
  <c r="BE70" i="11"/>
  <c r="BE69" i="11"/>
  <c r="BE68" i="11"/>
  <c r="BE67" i="11"/>
  <c r="BE66" i="11"/>
  <c r="BE65" i="11"/>
  <c r="BE64" i="11"/>
  <c r="AR58" i="11"/>
  <c r="AS50" i="11"/>
  <c r="AS49" i="11"/>
  <c r="BE70" i="10"/>
  <c r="BE69" i="10"/>
  <c r="BE68" i="10"/>
  <c r="BE67" i="10"/>
  <c r="BE66" i="10"/>
  <c r="BE65" i="10"/>
  <c r="BE64" i="10"/>
  <c r="AR58" i="10"/>
  <c r="AS50" i="10"/>
  <c r="AS49" i="10"/>
  <c r="BE69" i="9"/>
  <c r="BE68" i="9"/>
  <c r="BE67" i="9"/>
  <c r="BE66" i="9"/>
  <c r="BE65" i="9"/>
  <c r="BE64" i="9"/>
  <c r="AR58" i="9"/>
  <c r="AS50" i="9"/>
  <c r="AS49" i="9"/>
  <c r="BE76" i="8"/>
  <c r="BE75" i="8"/>
  <c r="BE74" i="8"/>
  <c r="BE73" i="8"/>
  <c r="BE72" i="8"/>
  <c r="BE71" i="8"/>
  <c r="BE70" i="8"/>
  <c r="BE69" i="8"/>
  <c r="BE68" i="8"/>
  <c r="BE67" i="8"/>
  <c r="BE66" i="8"/>
  <c r="BE65" i="8"/>
  <c r="AR59" i="8"/>
  <c r="AR58" i="8"/>
  <c r="AS50" i="8"/>
  <c r="AS49" i="8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AR58" i="7"/>
  <c r="AS50" i="7"/>
  <c r="AS49" i="7"/>
  <c r="BE77" i="6"/>
  <c r="BE76" i="6"/>
  <c r="BE75" i="6"/>
  <c r="BE74" i="6"/>
  <c r="BE73" i="6"/>
  <c r="BE72" i="6"/>
  <c r="BE71" i="6"/>
  <c r="BE70" i="6"/>
  <c r="BE69" i="6"/>
  <c r="BE68" i="6"/>
  <c r="BE67" i="6"/>
  <c r="BE66" i="6"/>
  <c r="BE65" i="6"/>
  <c r="BE64" i="6"/>
  <c r="AR58" i="6"/>
  <c r="AS50" i="6"/>
  <c r="AS49" i="6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BE66" i="5"/>
  <c r="BE65" i="5"/>
  <c r="BE64" i="5"/>
  <c r="AR58" i="5"/>
  <c r="AS50" i="5"/>
  <c r="AS49" i="5"/>
  <c r="BE80" i="4"/>
  <c r="BE79" i="4"/>
  <c r="BE78" i="4"/>
  <c r="BE77" i="4"/>
  <c r="BE76" i="4"/>
  <c r="BE75" i="4"/>
  <c r="BE74" i="4"/>
  <c r="BE73" i="4"/>
  <c r="BE72" i="4"/>
  <c r="BE71" i="4"/>
  <c r="BE70" i="4"/>
  <c r="BE69" i="4"/>
  <c r="BE68" i="4"/>
  <c r="BE67" i="4"/>
  <c r="BE66" i="4"/>
  <c r="BE65" i="4"/>
  <c r="BE64" i="4"/>
  <c r="AR58" i="4"/>
  <c r="AS50" i="4"/>
  <c r="AS49" i="4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<sst xmlns="http://schemas.openxmlformats.org/spreadsheetml/2006/main" count="2528" uniqueCount="396">
  <si>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</si>
  <si>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</si>
  <si>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</si>
  <si>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</si>
  <si>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</si>
  <si>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</si>
  <si>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</si>
  <si>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</si>
  <si>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</si>
  <si>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</si>
  <si>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</si>
  <si>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</si>
  <si>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</si>
  <si>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</si>
  <si>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</si>
  <si>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</si>
  <si>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</si>
  <si>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</si>
  <si>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</si>
  <si>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</si>
  <si>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</si>
  <si>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</si>
  <si>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</si>
  <si>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</si>
  <si>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</si>
  <si>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</si>
  <si>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</si>
  <si>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</si>
  <si>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</si>
  <si>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</si>
  <si>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</si>
  <si>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</si>
  <si>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</si>
  <si>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</si>
  <si>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</si>
  <si>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</si>
  <si>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</si>
  <si>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</si>
  <si>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</si>
  <si>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</si>
  <si>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</si>
  <si>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</si>
  <si>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</si>
  <si>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</si>
  <si>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</si>
  <si>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</si>
  <si>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</si>
  <si>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</si>
  <si>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</si>
  <si>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</si>
  <si>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</si>
  <si>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</si>
  <si>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</si>
  <si>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</si>
  <si>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</si>
  <si>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</si>
  <si>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</si>
  <si>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</si>
  <si>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</si>
  <si>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</si>
  <si>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</si>
  <si>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</si>
  <si>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</si>
  <si>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</si>
  <si>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</si>
  <si>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Захищати права і законні інтереси громадян та держави,забезпечувати комплексний соціально-економічний розвиток району та реалізацію державної політики у відповідних сферах управління, в т.ч.забезпечення завдань, проектів у сфері інформатизації</t>
  </si>
  <si>
    <t>УСЬОГО</t>
  </si>
  <si>
    <t>затрат</t>
  </si>
  <si>
    <t>кількість штатних одиниць, од.</t>
  </si>
  <si>
    <t>од.</t>
  </si>
  <si>
    <t>штатний розпис Раївської сільської ради на 2021 рік</t>
  </si>
  <si>
    <t>продукту</t>
  </si>
  <si>
    <t>кількість отриманих листів, звернень, заяв, скарг</t>
  </si>
  <si>
    <t>журнал вхідної документації</t>
  </si>
  <si>
    <t>кількість прийнятих нормативно-правових актів</t>
  </si>
  <si>
    <t>журнал реєстрації нормативно- 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</si>
  <si>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</si>
  <si>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</si>
  <si>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звернень та скарг громадян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</si>
  <si>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</si>
  <si>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</si>
  <si>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</si>
  <si>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кошторис, рішення Раївської сільської ради від 23.12.2020 року № 78-2/VIII "Про бюджет Раївської сільської територіальної громади на 2021 рік"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</si>
  <si>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2021 рік), ЗУ "Про місцеве самоврядування в Україні" (зі змінами та доповненнями) від 21.05.1997р.№280/97-ВР, ЗУ "Про добровільне об'єднання територіальних громад", рішення Раївської сільської ради від 23.12.2020 року № 78-2/VIII "Про бюджет Раївської сільської територіальної громади на 2021 рік"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</si>
  <si>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</si>
  <si>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0200000</t>
  </si>
  <si>
    <t>03.02.2021</t>
  </si>
  <si>
    <t>29 -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</si>
  <si>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</si>
  <si>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</si>
  <si>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</si>
  <si>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</si>
  <si>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</si>
  <si>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</si>
  <si>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</si>
  <si>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</si>
  <si>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04546000000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</si>
  <si>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</si>
  <si>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</si>
  <si>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</si>
  <si>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</si>
  <si>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</si>
  <si>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</si>
  <si>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Надання якісних освітніх послуг закладами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</si>
  <si>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</si>
  <si>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повноцінного функціонування закладів дошкільної освіти,  в т.ч. забезпечення завдань, проектів у сфері інформатизації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</si>
  <si>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</si>
  <si>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</si>
  <si>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</si>
  <si>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</si>
  <si>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</si>
  <si>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</si>
  <si>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закладів освіти</t>
  </si>
  <si>
    <t>кількість груп</t>
  </si>
  <si>
    <t>всього - середньорічне число ставок (штатних одиниць)</t>
  </si>
  <si>
    <t>розрахунок</t>
  </si>
  <si>
    <t>кількість дітей, що відвідують дошкільні заклади</t>
  </si>
  <si>
    <t>осіб</t>
  </si>
  <si>
    <t>статистична звітність</t>
  </si>
  <si>
    <t>кількість дітей від 0 до 6 років</t>
  </si>
  <si>
    <t>реєстр дітей громади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</si>
  <si>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</si>
  <si>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</si>
  <si>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</si>
  <si>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</si>
  <si>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якості</t>
  </si>
  <si>
    <t>кількість днів відвідування</t>
  </si>
  <si>
    <t>табель обліку відвідувань</t>
  </si>
  <si>
    <t>відсоток охоплення дітей дошкільною освітою</t>
  </si>
  <si>
    <t>відс.</t>
  </si>
  <si>
    <t>Конституція України, Закон про Державний бюджет України на 2021 рік, Бюджетний кодекс України, Закони України "Про освіту", "Про дошкільну освіту", Накази  Міністерства фінансів України від 26.08.2014 № 836 "Правила_x000D_
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23.12.2020 № 78-2/VIII "Про бюджет Раївської сільської теририторіальної громади на 2021 рік"</t>
  </si>
  <si>
    <t>Надання дошкільної освіти дошкільними навчальними закладами</t>
  </si>
  <si>
    <t>0211010</t>
  </si>
  <si>
    <t>Надання дошкільної освіти</t>
  </si>
  <si>
    <t>1010</t>
  </si>
  <si>
    <t>0910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</si>
  <si>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</si>
  <si>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середньої освіт_x000D_и.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</si>
  <si>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</si>
  <si>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кількість закладів освіти</t>
  </si>
  <si>
    <t>кількість класів</t>
  </si>
  <si>
    <t>середньорічне число одиниць робітників</t>
  </si>
  <si>
    <t>всього- середньорічне число ставок (штатних одиниць)</t>
  </si>
  <si>
    <t>середньорічне число штатних одиниць адмінперсоналу, за умови віднесення до педагогічного персоналу</t>
  </si>
  <si>
    <t>придбання основних засобів</t>
  </si>
  <si>
    <t>кошторис закладів освіти</t>
  </si>
  <si>
    <t>кількість осіб з числа дітей-сиріт та дітей, позбавлених батьківського піклування, яким буде виплачуватись одноразова грошова допомога при працевлаштуванні</t>
  </si>
  <si>
    <t>кількість учнів в закладах освіти</t>
  </si>
  <si>
    <t>середні витрати на утримання однієї дитини</t>
  </si>
  <si>
    <t>підвищення якості надання послуг</t>
  </si>
  <si>
    <t>Конституція України, Закон про Державний бюджет України на 2021 рік, Бюджетний кодекс України, Закони України "Про освіту", "Про повну загальну середню освіту",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23.12.2020 № 78-2/VIII "Про бюджет Раївської сільської теририторіальної громади на 2021 рік"</t>
  </si>
  <si>
    <t>Забезпечення надання освітніх послуг в закладах загальної середньої освіти</t>
  </si>
  <si>
    <t>0211021</t>
  </si>
  <si>
    <t>Надання загальної середньої освіти закладами загальної середньої освіти</t>
  </si>
  <si>
    <t>1021</t>
  </si>
  <si>
    <t>0921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</si>
  <si>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середньосвіти</t>
  </si>
  <si>
    <t>Створеня належних умов для повноцінного функціонування закладів загальної середньої освіти</t>
  </si>
  <si>
    <t>тарифікаційні списки педагогічних працівників</t>
  </si>
  <si>
    <t>середньорічна чисельність штатних одиниць адмінперсоналу, віднесених до педагогічного персоналу</t>
  </si>
  <si>
    <t>кількість учнів в закладах загальної середньої освіти</t>
  </si>
  <si>
    <t>кількість осіб пільгової категорії учнів</t>
  </si>
  <si>
    <t>діто-дні відвідування учнями закладів освіти</t>
  </si>
  <si>
    <t>середні витрати на утримання однієї дитини за рахунок коштів освітньої субвенції</t>
  </si>
  <si>
    <t>0211031</t>
  </si>
  <si>
    <t>1031</t>
  </si>
  <si>
    <t>Надання закладами загально їсередньої освіти якісних освітніх послуг особам з особливими освітніми потребами</t>
  </si>
  <si>
    <t>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навчання.</t>
  </si>
  <si>
    <t>Створення належних умов для повноцінного функціонуванння закладів загальноїсередньої освіти та надання освітніх послуг в тому числі особам з особливими освітніми потребами,  в т.ч. забезпечення завдань, проектів у сфері інформатизації</t>
  </si>
  <si>
    <t>кількість закладів загальної середньої  освіти</t>
  </si>
  <si>
    <t>кількість інклюзивних класі</t>
  </si>
  <si>
    <t>кількість учнів з особливими освітніми потребами, які навчаються в інклюзивних класах</t>
  </si>
  <si>
    <t>середньорічне число штатних працівників асистентів вчителів</t>
  </si>
  <si>
    <t>кількість оди ниць придбаного товару</t>
  </si>
  <si>
    <t>діто-дні відвідування дітьми з особливими освітніми потребами</t>
  </si>
  <si>
    <t>журнал обліку відвідувань</t>
  </si>
  <si>
    <t>середні витрати на придбання одиниці товару</t>
  </si>
  <si>
    <t>Конституція України, Закон про Державний бюджет України на 2021 рік, Бюджетний кодекс України, Закони України "Про освіту", "Про повну загальну середню освіту",постанова Кабінету Міністрів України від 14.02.2017 № 88 "Про затвердженя порядку та уумов надання субвенції з державного бюджету місцевим бюджетам на надання державної підтримки особам з особливими освітніми потребами",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23.12.2020 № 78-2/VIII "Про бюджет Раївської сільської теририторіальної громади на 2021 рік"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</si>
  <si>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</si>
  <si>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</si>
  <si>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</si>
  <si>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0990</t>
  </si>
  <si>
    <t>Забезпечення населення комплексними та інтегрованими послугами зі всебічної, безперервної і орієнтованої на пацієнта ПМД, спрямованої на задоволення потреб населення у відновленні та збереженні здоров’я</t>
  </si>
  <si>
    <t>Забезпечення надання населенню первинної медичної допомоги за місцем проживання (перебування)</t>
  </si>
  <si>
    <t>“Здоров’я населення на 2020 - 2022 роки ”</t>
  </si>
  <si>
    <t>кількість штатних посад</t>
  </si>
  <si>
    <t>штатний розпис, звітна статистична форма ф.77,т.1100 (мережа)</t>
  </si>
  <si>
    <t>в т.ч. лікарів, які надають первинну допомогу</t>
  </si>
  <si>
    <t>Звітна статистична форма ф.95,т.951061</t>
  </si>
  <si>
    <t>кількість прикріпленого населення</t>
  </si>
  <si>
    <t>Звітна статистична форма ф.95.,т.951010</t>
  </si>
  <si>
    <t>кількість прикріпленого населення на 1 лікаря, який надає первинну допомогу</t>
  </si>
  <si>
    <t>Звітна статистична форма ф.95</t>
  </si>
  <si>
    <t>середня кількість відвідувань на 1 лікаря</t>
  </si>
  <si>
    <t>Звітна статистична форма  ф.20</t>
  </si>
  <si>
    <t>забезпечення повноти охоплення профілактичними щепленнями</t>
  </si>
  <si>
    <t>Звітна статистична форма ф. 70</t>
  </si>
  <si>
    <t>динаміка виявлених візуальних форм онкозахворювань в занедбаних стадіях</t>
  </si>
  <si>
    <t>Звітна статистична форма ф. 7</t>
  </si>
  <si>
    <t>динаміка виявлених випадків туберкульозу в занедбаних стадіях</t>
  </si>
  <si>
    <t>Звітна статистична форма ф. 4</t>
  </si>
  <si>
    <t>Бюджетний кодекс України (із змінами), закони України “Про Державний бюджет України на 2020 рік”, накази Міністерства фінансів України від 20 вересня 2017 року № 793 “Про затвердження складових програмної класифікації видатків та кредитування місцевих бюджетів” (зі змінами), від 26 серпня 2014 року № 836 “Про деякі питання запровадження програмно-цільового методу складання та виконання місцевих бюджетів”, зареєстрований в Міністерстві юстиції України 10 вересня 2014 року за № 1103/25880 (зі змінами), спільний наказ Міністерства фінансів України та Міністерства охорони здоров’я України від 26 травня 2010 року № 283/437 “Про затвердження Типового переліку бюджетних програм та результативних показників їх виконання для місцевих бюджетів у галузі “Охорона здоров’я" (із змінами і доповненнями) зареєстрований в Міністерстві юстиції України 17 червня 2010 року за № 403/17698 (зі змінами), рішення сільської ради  від 23 грудня 2020 року № 78-2/VIII  "Про бюджет Раївської сільської територіальної громади на 2021 рік"</t>
  </si>
  <si>
    <t>Зміцнення та поліпшення здоров’я населення шляхом забезпечення потреб населення у первинній медичній допомозі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</si>
  <si>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</si>
  <si>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</si>
  <si>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</si>
  <si>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</si>
  <si>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Своєчасне забезпечення пільгового медичного обслуговування осіб,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</si>
  <si>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</si>
  <si>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Пільгове медичне обслуговування осіб, які постраждали внаслідок Чорнобильської катастрофи</t>
  </si>
  <si>
    <t>кількість одержувачів безоплатних ліків за рецептами лікарів</t>
  </si>
  <si>
    <t>дані управління соціальношо захисту</t>
  </si>
  <si>
    <t>середня вартість пільги на безоплатне придбання ліків на одну особу</t>
  </si>
  <si>
    <t>грн/рік</t>
  </si>
  <si>
    <t>кошторис, розрахунок</t>
  </si>
  <si>
    <t>відсоток громадян, які одержали безоплатні ліки</t>
  </si>
  <si>
    <t>статистичні дані</t>
  </si>
  <si>
    <t>Конституція України, Закон про Державний бюджет України на 2020 рік № 294-IX від 14.11.2019р.,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рішення сільської ради від 23 грудня 2020 року № 78-2/VIIІ “Про  бюджет Раївської сільської територіальної громади на 2021 рік”.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</si>
  <si>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</si>
  <si>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0213050</t>
  </si>
  <si>
    <t>3050</t>
  </si>
  <si>
    <t>1070</t>
  </si>
  <si>
    <t>Утримання установ та закладів, що надають соціальні послуги іншим вразливим категоріям населення.</t>
  </si>
  <si>
    <t>Забезпечення надання соціальних послуг дітям, які опинились у складних життєвих обставинах,  та забезпечення соціально-правового захисту дітей</t>
  </si>
  <si>
    <t>Утримання закладів, що надають соціальні послуги дітям, які опинились в складних життєвих обставинах, підтримка функціонування малих групових будинків,  в т.ч. забезпечення завдань, проектів у сфері інформатизації</t>
  </si>
  <si>
    <t>кількість малих групових будинків</t>
  </si>
  <si>
    <t>мережа</t>
  </si>
  <si>
    <t>кількість штатних працівників у малих групових будинках для дітей</t>
  </si>
  <si>
    <t>кількість місць у малих групових будинках для дітей</t>
  </si>
  <si>
    <t>положення про малий груповий будинок</t>
  </si>
  <si>
    <t>середні витрати на облаштування та утримання малих групових будинків</t>
  </si>
  <si>
    <t>кошторис, рішення сільської ради від 23 грудня 2020 року № 78-2/VIIІ “Про  бюджет Раївської сільської територіальної громади на 2021 рік"</t>
  </si>
  <si>
    <t>0213113</t>
  </si>
  <si>
    <t>Підтримка та утримання малих групових будинків</t>
  </si>
  <si>
    <t>3113</t>
  </si>
  <si>
    <t>1040</t>
  </si>
  <si>
    <t>Надання соціальних послуг іншими установами та закладами соціального захисту</t>
  </si>
  <si>
    <t xml:space="preserve">	Забезпечення діяльності інших закладів у сфері соціального захисту і соціального забезпечення, в т.ч. забезпечення завдань, проектів у сфері інформатизації</t>
  </si>
  <si>
    <t>кількість центрів надання соціальних послуг</t>
  </si>
  <si>
    <t>кількість штатних працівників центрів</t>
  </si>
  <si>
    <t>кількість прийомних сімей, дитячих будинків сімейного типу, сімей, осіб, які опинилися в складних життєвих обставинах, охоплених соціальним супроводом</t>
  </si>
  <si>
    <t>звіт</t>
  </si>
  <si>
    <t>середні витрати на утримання одного центра надання соціальних послуг</t>
  </si>
  <si>
    <t>середні виграти на забезпечення діяльності одного працівника центру надання соціальних послуг</t>
  </si>
  <si>
    <t>кількість підготовлених прийомних батьків, батьків-вихователів, які пройдуть навчання з метою підвищення їхнього виховного потенціалу</t>
  </si>
  <si>
    <t>звіт про проведення навчання</t>
  </si>
  <si>
    <t>кількість послуг, які планується надати центром надання соціальних  послуг</t>
  </si>
  <si>
    <t>журнал реєстрації звернень клієнтів, особові справи СЖО, ПС/ДБСТ</t>
  </si>
  <si>
    <t>Утримання установ та закладів, що надають соціальні послуги іншим вразливим категоріям населення</t>
  </si>
  <si>
    <t>0213241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</si>
  <si>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</si>
  <si>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</si>
  <si>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</si>
  <si>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</si>
  <si>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</si>
  <si>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бібліотек,  в т.ч. забезпечення завдань, проектів у сфері інформатизації</t>
  </si>
  <si>
    <t>середнє число окладів (ставок) керівних працівників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</si>
  <si>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</si>
  <si>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</si>
  <si>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</si>
  <si>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бібліотечний фонд</t>
  </si>
  <si>
    <t>книга обліку</t>
  </si>
  <si>
    <t>тис. примірників</t>
  </si>
  <si>
    <t>кількість книговидач</t>
  </si>
  <si>
    <t>програма діяльності закладу</t>
  </si>
  <si>
    <t>число читачів</t>
  </si>
  <si>
    <t>звіт ф.6 НК</t>
  </si>
  <si>
    <t>кількість книговидач на одного працівника (ставку)</t>
  </si>
  <si>
    <t>середні витрати на обслуговування одного читача</t>
  </si>
  <si>
    <t>кошторис, рішення сільської ради від 23 грудня 2020 року № 78-2/VIIІ “Про  бюджет Раївської сільської територіальної громади на 2021 рік", програма діяльності закладу</t>
  </si>
  <si>
    <t>середні витрати на придбання одного примірника книжок</t>
  </si>
  <si>
    <t>динаміка поповнення бібліотечного фонда в плановому періоді відповідно до фактичного показника попереднього періоду</t>
  </si>
  <si>
    <t>Конституція України(зі змінами та доповненнями).Бюджетний кодекс України (зі змінами та доповненнями).Закон України від 17.05.2012, № 4731-VI "Про культуру"(з урахуванням змін та доповнень). Наказ Міністерства фінансів України та Міністерства культури і туризму від 01.10.2010р. № 1150/41 "Про затвердження  Типового переліку бюджетних програм та результативних показників їх виконання для місцевих бюджетів у галузі "Культура", наказ Міністерства фінансів України від 20.09.2018року №793 "Про затвердження складових програмної класифікації видатків та кредитування місцевих бюджетів ( з урахуванням змін та доповнень)", наказ Міністерства культури і туризму України від 18.10.2005р. "Про впорядкування умов оплати праці працівників культури на основі Єдиної тарифної сітки(з урахуванням змін та доповнень)".Постанова Кабінету Міністрів України від 22.01.2018р. №84 "Про затвердження Порядку доплати за вислугу років працівникам державних і комунальних бібліотек", рішення сільської ради від 23 грудня 2020 року № 78-2/VIIІ “Про  бюджет Раївської сільської територіальної громади на 2021 рік”.</t>
  </si>
  <si>
    <t>0214030</t>
  </si>
  <si>
    <t>Забезпечення діяльності бібліотек</t>
  </si>
  <si>
    <t>4030</t>
  </si>
  <si>
    <t>0824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</si>
  <si>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</si>
  <si>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</t>
  </si>
  <si>
    <t>Реалізація заходів з надання належних послуг у галузі куьтури і мистецтва</t>
  </si>
  <si>
    <t>кількіст установ (центрів культури та дозвілля)</t>
  </si>
  <si>
    <t>Статут КЗ "Центр культури та дозвілля Раївської сільської ради Синельниківського району Дніпропетровської області"</t>
  </si>
  <si>
    <t>кількість гуртків</t>
  </si>
  <si>
    <t>Форма 7НК</t>
  </si>
  <si>
    <t>середнє число окладів (ставок) усього</t>
  </si>
  <si>
    <t>середнє число окладів (ставок) керівників</t>
  </si>
  <si>
    <t>середнє число окладів (ставок) обслуговуючого персоналу</t>
  </si>
  <si>
    <t>видатки на забезпечення діяльності центру культури та дозвілля</t>
  </si>
  <si>
    <t>рішення Раївської сільської ради від 23.12.2020 року № 78-2/VIII "Про бюджет Раївської сільської територіальної громади на 2021 рік"</t>
  </si>
  <si>
    <t>число відвідувачів</t>
  </si>
  <si>
    <t>безкоштовно</t>
  </si>
  <si>
    <t>кількість заходів, які забезпечують дозвілля населення</t>
  </si>
  <si>
    <t>середні витрати на одного відвідувача</t>
  </si>
  <si>
    <t>середні витрати на проведення одного заходу</t>
  </si>
  <si>
    <t>динаміка збільшення відвідувачів у плановому періоді відповідно до фактичного показника попереднього періоду</t>
  </si>
  <si>
    <t>Конституція України (зі змінами та доповненнями), Бюджетний кодекс України (зі змінами та доповненнями), Закон України від 17.05.2012 № 4731-VІ "Про культуру"(з урахуванням змін та доповнень) , Наказ Міністерства фінансів України  та Міністерства культури і туризму України від 01.10.2010р. № 1150/41"Прозатвердження Типового переліку бюджетних програм та результативних показників їх виконання для місцевих бюджетів у галузі "Культура" 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культури і туризму України від 18.10.2005р."Про впорядкування умов оплати праці працівників культури на основі Єдиної тарифної сітки (з урахуванням змін та доповнень)" , рішення сільської ради від 23 грудня 2020 року № 78-2/VIIІ “Про  бюджет Раївської сільської територіальної громади на 2021 рік”.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</si>
  <si>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</si>
  <si>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</si>
  <si>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</si>
  <si>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</si>
  <si>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Організація фізкультурно-оздоровчої діяльності, проведення масових фізкультурно-оздоровчих і спортивних заходів</t>
  </si>
  <si>
    <t>Залучення широких верств населення до занять фізичною культурою</t>
  </si>
  <si>
    <t>Програма розвитку фізичної культури і спорту в Раївській сільській раді на 2018-2021 роки</t>
  </si>
  <si>
    <t>кількість фізкультурно-масових заходів для населення (у розрізі їх видів), що проводяться у регіоні</t>
  </si>
  <si>
    <t>календарний план заходів</t>
  </si>
  <si>
    <t>кількість людино-днів проведення фізкультурно-масових заходів для населення (у розрізі їх видів), що проводяться у регіоні</t>
  </si>
  <si>
    <t>людино/день</t>
  </si>
  <si>
    <t>середні витрати на проведення одного фізкультурно-масового заходу для населення (у розрізі їх видів), що проводяться у регіоні</t>
  </si>
  <si>
    <t>середні витрати на один людино-день проведення фізкультурно-масових заходів для населення (у розрізі їх видів), що проводяться у регіоні</t>
  </si>
  <si>
    <t>динаміка** кількості населення адміністративно-територіальних одиниці, охопленого фізкультурно-масовими заходами для населення, порівняно з минулим роком</t>
  </si>
  <si>
    <t>динаміка** кількості фізкультурно-масових заходів (у розрізі їх видів), проведених для населення регіону порівняно з минулим роком</t>
  </si>
  <si>
    <t>Конституція України, Буюджетний кодекс України, Закони України "Про Державний бюджет України на 2021 рік", "Про місцеве самоврядування в Україні" (зі змінами), "Про фізичну культуру і спорт" (зі змінами),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молоді та спорту України від 23.11.2016 № 4393 "Про затвердженя типового переліку бюджетних програм та результативних показників їх виконання для місцевих бюджетів у сфері фізичної культури і спорту", Програма розвитку фізичної культури і спорту в Раївській сільській раді на 2018-2021 роки, затверджена рішенням сесії сільської ради від 04.04.2018 № 302-24/VII,рішення сільської ради від 23.12.2020 № 78-2/VIII "Про бюджет Раївської сільської теририторіальної громади на 2021 рік"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</si>
  <si>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</si>
  <si>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0215061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</si>
  <si>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</si>
  <si>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</si>
  <si>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</si>
  <si>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Досягнення  належної та бесперебійної роботи комунальних підприємств (установ), що належать до комунальної власності</t>
  </si>
  <si>
    <t>Забезпечення функціонування підприємтв і організацій побутового обслуговування, що входять до комунальної власності</t>
  </si>
  <si>
    <t>Надання фінансової підтримки ЖКГ "Раївське"</t>
  </si>
  <si>
    <t>Програма надання фінансової підтримки комунальним підприємствам (установам), що належать до комунальної власності громади Раївської сільської ради на 2019-2021 роки</t>
  </si>
  <si>
    <t>обсяг видатків</t>
  </si>
  <si>
    <t>кількість підприємств, що входять до комунальної власності, яким планується надання підтримки</t>
  </si>
  <si>
    <t>зміцнення матеріальної бази підприємства,  підвищення продуктивності  роботи ЖКГ</t>
  </si>
  <si>
    <t>скорочення витрат на роботи та послуги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</si>
  <si>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15 грудня 2020 року № 1082-IX "Про Державний бюджет України на 2021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 внесених наказом Міністерства фінансів України від 29.12.2017 року № 1181 "Про внесення змін до наказу Міністерства фінансів України від 20 вересня 2017 року № 793),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бюджетів", Програма соціально-економічного та культурного розвитку Раївської сільської ради на 2019 – 2021 роки від 14.12.2018 року №458-33/VII,  Програма щодо надання фінансової підтримки комунальним підприємствам (установам), що належать до комунальної власності територіальної громади Раївської сільської ради на 2019-2021 роки, рішення Раївської сільської ради від 23.12.2020 року № 78-2/VIII "Про бюджет Раївської сільської територіальної громади на 2021 рік"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</si>
  <si>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</si>
  <si>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</si>
  <si>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</si>
  <si>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0620</t>
  </si>
  <si>
    <t>Створення сприятливого для життєдіяльності людини довкілля, збереження і охорона навколишнього природного середовища, забезпечення санітарного та епідемічного благополуччя населення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</si>
  <si>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</t>
  </si>
  <si>
    <t>Утримання обєктів благоустрою населених пунктів Раївської сільської ради</t>
  </si>
  <si>
    <t xml:space="preserve"> Програма розвитку житлово-комунального господарства, дорожньої інфраструктури та благоустрію  населенних пунктів Раївської сільської ради на 2019 - 2021 роки (зі змінами)</t>
  </si>
  <si>
    <t>забезпечення та здійснення комлексних заходів з благоустрою населених пунктів сільської об"єднаної територіальної громади</t>
  </si>
  <si>
    <t>площа, що підлягаїє  прибиранню, догляду та утриманню</t>
  </si>
  <si>
    <t>га.</t>
  </si>
  <si>
    <t>Акти виконаних робіт, розрахунок</t>
  </si>
  <si>
    <t>середні витрати на утримання та догляд 1 га території об'єктів благоустрою населених пунктів</t>
  </si>
  <si>
    <t>темп зростання середніх витрат на утримання та догляд 1 га території об"єктів благоустрою населених пунктів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</si>
  <si>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 Закон України від 15 грудня 2020 року № 1082-IX "Про Державний бюджет України на 2021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 внесених наказом Міністерства фінансів України від 29.12.2017 року № 1181 "Про внесення змін до наказу Міністерства фінансів України від 20 вересня 2017 року № 793),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Закон України "Про благоустрій населених пунктів" від 06.09.05р № 2807-IV; Наказ Державного комітету України з питань житлово-комунального господарства від 23.09.2003 року№ 154 "Про затвердження Порядку проведення ремонту та утримання об'єктів благоустрою населених пунктів",  рішення сесії  Раївської сільської ради від 14.12.2018 року № 455-33/VII "Про програму розвитку житлово-комунального господарства, дорожньої інфраструктури та  благоустрою населених пунктів Раївської сільської ради на 2019-2021 роки" (зі змінами), рішення Раївської сільської ради від 23.12.2020 року № 78-2/VIII "Про бюджет Раївської сільської територіальної громади на 2021 рік"</t>
  </si>
  <si>
    <t>Підвищення рівня благоустрою населених пунктів сільської ради</t>
  </si>
  <si>
    <t>0216030</t>
  </si>
  <si>
    <t>Організація благоустрою населених пунктів</t>
  </si>
  <si>
    <t>6030</t>
  </si>
  <si>
    <t>Створення оптимальних умов для підвищення ефективності функціонування органів місцевого самоврядування</t>
  </si>
  <si>
    <t>Будівництво водопроводу в с. Василівка Михайлівського старостинського округу №6 (виготовлення проектно-кошторисної документації)</t>
  </si>
  <si>
    <t>Програма соціально-економічного та культурного розвитку Раївської сільської ради на 2019-2021 роки (зі змінами)</t>
  </si>
  <si>
    <t>Обсяг видатків на розроблення (коригування) проектно-кошторисної документації</t>
  </si>
  <si>
    <t>Кількість об`єктів , які планується відремонтувати</t>
  </si>
  <si>
    <t>Середні витрати на 1 об`єкт</t>
  </si>
  <si>
    <t>Рівень готовності проектно-кошторисної документації</t>
  </si>
  <si>
    <t>Забезпечення розвитку інфраструктури території</t>
  </si>
  <si>
    <t>0217330</t>
  </si>
  <si>
    <t>Будівництво інших об`єктів комунальної власності</t>
  </si>
  <si>
    <t>7330</t>
  </si>
  <si>
    <t>0443</t>
  </si>
  <si>
    <t>Організація і діяльність асоціацій органів місцевого самоврядування та їх добровільних об'єднань, їх взаємовідносини з державними органами та органами місцевого самоврядування відповідно до Конституції України, ЗУ "Про місцеве самоврядування в Україні"</t>
  </si>
  <si>
    <t>оплата членських внесків в Асоціацію міст України</t>
  </si>
  <si>
    <t>оплата внесків в Асоціацію міст України</t>
  </si>
  <si>
    <t>Обсяг видатків</t>
  </si>
  <si>
    <t>Кількість обєднань, у які сплачуються членські внески</t>
  </si>
  <si>
    <t>договір</t>
  </si>
  <si>
    <t>Середні видатки на виплату 1 внеску до асоціацій органів місцевого самоврядування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</si>
  <si>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2021 рік), ЗУ "Про місцеве самоврядування в Україні" (зі змінами та доповненнями) від 21.05.1997р.№280/97-ВР, ЗУ "Про добровільне об єднання територіальних громад", рішення Раївської сільської ради від 23.12.2020 року № 78-2/VIII "Про бюджет Раївської сільської територіальної громади на 2021 рік"</t>
  </si>
  <si>
    <t>Забезпечення оплати внесків до Всеукраїнської асоціації органів місцевого самоврядування "Асоціація міст України" з метою більш ефективного здійснення своїх повноважень,узгодження дій органів місцевого самоврядування щодо захисту прав та інтересів територіальних громад міст, сприяння їх соціально- економічному та культурному розвитку.</t>
  </si>
  <si>
    <t>0217680</t>
  </si>
  <si>
    <t>Членські внески до асоціацій органів місцевого самоврядування</t>
  </si>
  <si>
    <t>7680</t>
  </si>
  <si>
    <t>0490</t>
  </si>
  <si>
    <t>Формування безпечних умов життєдіяльності людей, забезпечення екологічної безпеки</t>
  </si>
  <si>
    <t>Проведення природоохоронніх заходів за рахунок цільових коштів</t>
  </si>
  <si>
    <t>Здійснення природоохоронних заходів за рахунок цільових фондів</t>
  </si>
  <si>
    <t>Програма охорони навколишнього природного середовища Раївської сільської ради на 2018-2022 роки</t>
  </si>
  <si>
    <t>витрати на проведення природоохоронних заходів за рахунок цільових фондів</t>
  </si>
  <si>
    <t>здійснення природоохоронних заходів за рахунок цільових фондів</t>
  </si>
  <si>
    <t>договора, акти виконаних робіт</t>
  </si>
  <si>
    <t>підтримання у чистоті (ліквідація забруднення) навколишнього природного середовища</t>
  </si>
  <si>
    <t>середні витрати на утримання та догляд за природоохоронними зонами</t>
  </si>
  <si>
    <t>договора, акти виконаних робіт, кошторис</t>
  </si>
  <si>
    <t>Здійснення природоохоронніх заходів за рахунок цільових коштів</t>
  </si>
  <si>
    <t>0218340</t>
  </si>
  <si>
    <t>Природоохоронні заходи за рахунок цільових фондів</t>
  </si>
  <si>
    <t>8340</t>
  </si>
  <si>
    <t>0540</t>
  </si>
  <si>
    <t>Конституція України, Буюджетний кодекс України, Закони України "Про Державний бюджет України на 2021 рік", "Про місцеве самоврядування в Україні" (зі змінами),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Програма охорони навколишнього природного середовища Раївської сільської ради на 2018-2022 роки, рішення Раївської сільської ради від 23.12.2020 року № 78-2/VIII "Про бюджет Раївської сільської територіальної громади на 2021 рік"</t>
  </si>
  <si>
    <t>Конституція України, Буюджетний кодекс України, Закони України "Про Державний бюджет України на 2021 рік", "Про місцеве самоврядування в Україні" (зі змінами), 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Програма соціально-економічного та культурного розвитку Раївської сільської ради на 2019-2021 роки (зі змінами), 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рішення Раївської сільської ради від 23.12.2020 року № 78-2/VIII "Про бюджет Раївської сільської територіальної громади на 2021 рік"</t>
  </si>
  <si>
    <t>Виконавець</t>
  </si>
  <si>
    <t>Євгенія ДОНЕНКО</t>
  </si>
  <si>
    <t>Наталія ЛАВРИК</t>
  </si>
  <si>
    <t>Олексій МОРОЗ</t>
  </si>
  <si>
    <t>Тетяна ЮРІС</t>
  </si>
  <si>
    <t>Світлана ЗУБ</t>
  </si>
  <si>
    <t>Наталія ПЕТРОВА</t>
  </si>
  <si>
    <t>Світлана ПАВЛОВА</t>
  </si>
  <si>
    <t>Забезпечення належного функціонування центру та забезпечення надання населенню первинної медичної допомоги за місцем проживання (перебування), в т.ч.забезпечення завдань, проектів у сфері інформатизації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</si>
</sst>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view="pageBreakPreview" topLeftCell="A32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.7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49" t="s">
        <v>98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99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13141359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13141359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83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84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64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7">
        <v>1</v>
      </c>
      <c r="B49" s="67"/>
      <c r="C49" s="67"/>
      <c r="D49" s="71" t="s">
        <v>65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13141359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13141359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13141359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13141359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2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7">
        <v>0</v>
      </c>
      <c r="B65" s="67"/>
      <c r="C65" s="67"/>
      <c r="D65" s="67"/>
      <c r="E65" s="67"/>
      <c r="F65" s="67"/>
      <c r="G65" s="115" t="s">
        <v>68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5" t="s">
        <v>70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72.5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72.5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12" t="s">
        <v>71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0"/>
      <c r="AA66" s="110"/>
      <c r="AB66" s="110"/>
      <c r="AC66" s="110"/>
      <c r="AD66" s="110"/>
      <c r="AE66" s="112"/>
      <c r="AF66" s="113"/>
      <c r="AG66" s="113"/>
      <c r="AH66" s="113"/>
      <c r="AI66" s="113"/>
      <c r="AJ66" s="113"/>
      <c r="AK66" s="113"/>
      <c r="AL66" s="113"/>
      <c r="AM66" s="113"/>
      <c r="AN66" s="11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 t="shared" si="0"/>
        <v>0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7">
        <v>0</v>
      </c>
      <c r="B67" s="67"/>
      <c r="C67" s="67"/>
      <c r="D67" s="67"/>
      <c r="E67" s="67"/>
      <c r="F67" s="67"/>
      <c r="G67" s="115" t="s">
        <v>72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73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1000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1000</v>
      </c>
      <c r="BF67" s="89"/>
      <c r="BG67" s="89"/>
      <c r="BH67" s="89"/>
      <c r="BI67" s="89"/>
      <c r="BJ67" s="89"/>
      <c r="BK67" s="89"/>
      <c r="BL67" s="89"/>
    </row>
    <row r="68" spans="1:64" ht="25.5" customHeight="1" x14ac:dyDescent="0.2">
      <c r="A68" s="67">
        <v>0</v>
      </c>
      <c r="B68" s="67"/>
      <c r="C68" s="67"/>
      <c r="D68" s="67"/>
      <c r="E68" s="67"/>
      <c r="F68" s="67"/>
      <c r="G68" s="115" t="s">
        <v>74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5" t="s">
        <v>75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22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22</v>
      </c>
      <c r="BF68" s="89"/>
      <c r="BG68" s="89"/>
      <c r="BH68" s="89"/>
      <c r="BI68" s="89"/>
      <c r="BJ68" s="89"/>
      <c r="BK68" s="89"/>
      <c r="BL68" s="89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7">
        <v>0</v>
      </c>
      <c r="B70" s="67"/>
      <c r="C70" s="67"/>
      <c r="D70" s="67"/>
      <c r="E70" s="67"/>
      <c r="F70" s="67"/>
      <c r="G70" s="115" t="s">
        <v>77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69</v>
      </c>
      <c r="AA70" s="88"/>
      <c r="AB70" s="88"/>
      <c r="AC70" s="88"/>
      <c r="AD70" s="88"/>
      <c r="AE70" s="115" t="s">
        <v>78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22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22</v>
      </c>
      <c r="BF70" s="89"/>
      <c r="BG70" s="89"/>
      <c r="BH70" s="89"/>
      <c r="BI70" s="89"/>
      <c r="BJ70" s="89"/>
      <c r="BK70" s="89"/>
      <c r="BL70" s="89"/>
    </row>
    <row r="71" spans="1:64" ht="25.5" customHeight="1" x14ac:dyDescent="0.2">
      <c r="A71" s="67">
        <v>0</v>
      </c>
      <c r="B71" s="67"/>
      <c r="C71" s="67"/>
      <c r="D71" s="67"/>
      <c r="E71" s="67"/>
      <c r="F71" s="67"/>
      <c r="G71" s="115" t="s">
        <v>79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69</v>
      </c>
      <c r="AA71" s="88"/>
      <c r="AB71" s="88"/>
      <c r="AC71" s="88"/>
      <c r="AD71" s="88"/>
      <c r="AE71" s="115" t="s">
        <v>75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0.28999999999999998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0.28999999999999998</v>
      </c>
      <c r="BF71" s="89"/>
      <c r="BG71" s="89"/>
      <c r="BH71" s="89"/>
      <c r="BI71" s="89"/>
      <c r="BJ71" s="89"/>
      <c r="BK71" s="89"/>
      <c r="BL71" s="89"/>
    </row>
    <row r="72" spans="1:64" ht="63.75" customHeight="1" x14ac:dyDescent="0.2">
      <c r="A72" s="67">
        <v>0</v>
      </c>
      <c r="B72" s="67"/>
      <c r="C72" s="67"/>
      <c r="D72" s="67"/>
      <c r="E72" s="67"/>
      <c r="F72" s="67"/>
      <c r="G72" s="115" t="s">
        <v>80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81</v>
      </c>
      <c r="AA72" s="88"/>
      <c r="AB72" s="88"/>
      <c r="AC72" s="88"/>
      <c r="AD72" s="88"/>
      <c r="AE72" s="115" t="s">
        <v>82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171.78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171.78</v>
      </c>
      <c r="BF72" s="89"/>
      <c r="BG72" s="89"/>
      <c r="BH72" s="89"/>
      <c r="BI72" s="89"/>
      <c r="BJ72" s="89"/>
      <c r="BK72" s="89"/>
      <c r="BL72" s="8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03" t="s">
        <v>91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52" t="s">
        <v>93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64" x14ac:dyDescent="0.2"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64" x14ac:dyDescent="0.2">
      <c r="A78" s="1" t="s">
        <v>387</v>
      </c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52" t="s">
        <v>389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x14ac:dyDescent="0.2">
      <c r="W79" s="101" t="s">
        <v>5</v>
      </c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O79" s="101" t="s">
        <v>52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64" ht="15.75" customHeight="1" x14ac:dyDescent="0.2">
      <c r="A80" s="106" t="s">
        <v>3</v>
      </c>
      <c r="B80" s="106"/>
      <c r="C80" s="106"/>
      <c r="D80" s="106"/>
      <c r="E80" s="106"/>
      <c r="F80" s="106"/>
    </row>
    <row r="81" spans="1:59" ht="13.15" customHeight="1" x14ac:dyDescent="0.2">
      <c r="A81" s="41" t="s">
        <v>90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102" t="s">
        <v>47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3" t="s">
        <v>92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52" t="s">
        <v>94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52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 x14ac:dyDescent="0.2">
      <c r="A86" s="99">
        <v>44230</v>
      </c>
      <c r="B86" s="100"/>
      <c r="C86" s="100"/>
      <c r="D86" s="100"/>
      <c r="E86" s="100"/>
      <c r="F86" s="100"/>
      <c r="G86" s="100"/>
      <c r="H86" s="100"/>
    </row>
    <row r="87" spans="1:59" x14ac:dyDescent="0.2">
      <c r="A87" s="101" t="s">
        <v>45</v>
      </c>
      <c r="B87" s="101"/>
      <c r="C87" s="101"/>
      <c r="D87" s="101"/>
      <c r="E87" s="101"/>
      <c r="F87" s="101"/>
      <c r="G87" s="101"/>
      <c r="H87" s="10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5"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5:V75"/>
    <mergeCell ref="W75:AM75"/>
    <mergeCell ref="AO75:BG75"/>
    <mergeCell ref="W76:AM76"/>
    <mergeCell ref="AO76:BG76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413" priority="21" stopIfTrue="1" operator="equal">
      <formula>$G63</formula>
    </cfRule>
  </conditionalFormatting>
  <conditionalFormatting sqref="D49">
    <cfRule type="cellIs" dxfId="412" priority="22" stopIfTrue="1" operator="equal">
      <formula>$D48</formula>
    </cfRule>
  </conditionalFormatting>
  <conditionalFormatting sqref="A64:F64">
    <cfRule type="cellIs" dxfId="411" priority="23" stopIfTrue="1" operator="equal">
      <formula>0</formula>
    </cfRule>
  </conditionalFormatting>
  <conditionalFormatting sqref="D50">
    <cfRule type="cellIs" dxfId="410" priority="20" stopIfTrue="1" operator="equal">
      <formula>$D49</formula>
    </cfRule>
  </conditionalFormatting>
  <conditionalFormatting sqref="G65">
    <cfRule type="cellIs" dxfId="409" priority="17" stopIfTrue="1" operator="equal">
      <formula>$G64</formula>
    </cfRule>
  </conditionalFormatting>
  <conditionalFormatting sqref="A65:F65">
    <cfRule type="cellIs" dxfId="408" priority="18" stopIfTrue="1" operator="equal">
      <formula>0</formula>
    </cfRule>
  </conditionalFormatting>
  <conditionalFormatting sqref="G66">
    <cfRule type="cellIs" dxfId="407" priority="15" stopIfTrue="1" operator="equal">
      <formula>$G65</formula>
    </cfRule>
  </conditionalFormatting>
  <conditionalFormatting sqref="A66:F66">
    <cfRule type="cellIs" dxfId="406" priority="16" stopIfTrue="1" operator="equal">
      <formula>0</formula>
    </cfRule>
  </conditionalFormatting>
  <conditionalFormatting sqref="G67">
    <cfRule type="cellIs" dxfId="405" priority="13" stopIfTrue="1" operator="equal">
      <formula>$G66</formula>
    </cfRule>
  </conditionalFormatting>
  <conditionalFormatting sqref="A67:F67">
    <cfRule type="cellIs" dxfId="404" priority="14" stopIfTrue="1" operator="equal">
      <formula>0</formula>
    </cfRule>
  </conditionalFormatting>
  <conditionalFormatting sqref="G68">
    <cfRule type="cellIs" dxfId="403" priority="11" stopIfTrue="1" operator="equal">
      <formula>$G67</formula>
    </cfRule>
  </conditionalFormatting>
  <conditionalFormatting sqref="A68:F68">
    <cfRule type="cellIs" dxfId="402" priority="12" stopIfTrue="1" operator="equal">
      <formula>0</formula>
    </cfRule>
  </conditionalFormatting>
  <conditionalFormatting sqref="G69">
    <cfRule type="cellIs" dxfId="401" priority="9" stopIfTrue="1" operator="equal">
      <formula>$G68</formula>
    </cfRule>
  </conditionalFormatting>
  <conditionalFormatting sqref="A69:F69">
    <cfRule type="cellIs" dxfId="400" priority="10" stopIfTrue="1" operator="equal">
      <formula>0</formula>
    </cfRule>
  </conditionalFormatting>
  <conditionalFormatting sqref="G70">
    <cfRule type="cellIs" dxfId="399" priority="7" stopIfTrue="1" operator="equal">
      <formula>$G69</formula>
    </cfRule>
  </conditionalFormatting>
  <conditionalFormatting sqref="A70:F70">
    <cfRule type="cellIs" dxfId="398" priority="8" stopIfTrue="1" operator="equal">
      <formula>0</formula>
    </cfRule>
  </conditionalFormatting>
  <conditionalFormatting sqref="G71">
    <cfRule type="cellIs" dxfId="397" priority="5" stopIfTrue="1" operator="equal">
      <formula>$G70</formula>
    </cfRule>
  </conditionalFormatting>
  <conditionalFormatting sqref="A71:F71">
    <cfRule type="cellIs" dxfId="396" priority="6" stopIfTrue="1" operator="equal">
      <formula>0</formula>
    </cfRule>
  </conditionalFormatting>
  <conditionalFormatting sqref="G72">
    <cfRule type="cellIs" dxfId="395" priority="3" stopIfTrue="1" operator="equal">
      <formula>$G71</formula>
    </cfRule>
  </conditionalFormatting>
  <conditionalFormatting sqref="A72:F72">
    <cfRule type="cellIs" dxfId="394" priority="4" stopIfTrue="1" operator="equal">
      <formula>0</formula>
    </cfRule>
  </conditionalFormatting>
  <pageMargins left="0.78740157480314965" right="0.78740157480314965" top="0.48" bottom="0.44" header="0" footer="0"/>
  <pageSetup paperSize="9" scale="7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view="pageBreakPreview" topLeftCell="A55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6.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132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135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133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6492455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6242819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249636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130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103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131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104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105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6242819</v>
      </c>
      <c r="AD49" s="89"/>
      <c r="AE49" s="89"/>
      <c r="AF49" s="89"/>
      <c r="AG49" s="89"/>
      <c r="AH49" s="89"/>
      <c r="AI49" s="89"/>
      <c r="AJ49" s="89"/>
      <c r="AK49" s="89">
        <v>249636</v>
      </c>
      <c r="AL49" s="89"/>
      <c r="AM49" s="89"/>
      <c r="AN49" s="89"/>
      <c r="AO49" s="89"/>
      <c r="AP49" s="89"/>
      <c r="AQ49" s="89"/>
      <c r="AR49" s="89"/>
      <c r="AS49" s="89">
        <f>AC49+AK49</f>
        <v>6492455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6242819</v>
      </c>
      <c r="AD50" s="94"/>
      <c r="AE50" s="94"/>
      <c r="AF50" s="94"/>
      <c r="AG50" s="94"/>
      <c r="AH50" s="94"/>
      <c r="AI50" s="94"/>
      <c r="AJ50" s="94"/>
      <c r="AK50" s="94">
        <v>249636</v>
      </c>
      <c r="AL50" s="94"/>
      <c r="AM50" s="94"/>
      <c r="AN50" s="94"/>
      <c r="AO50" s="94"/>
      <c r="AP50" s="94"/>
      <c r="AQ50" s="94"/>
      <c r="AR50" s="94"/>
      <c r="AS50" s="94">
        <f>AC50+AK50</f>
        <v>6492455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80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7">
        <v>1</v>
      </c>
      <c r="B65" s="67"/>
      <c r="C65" s="67"/>
      <c r="D65" s="67"/>
      <c r="E65" s="67"/>
      <c r="F65" s="67"/>
      <c r="G65" s="115" t="s">
        <v>106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8" t="s">
        <v>107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89">
        <v>11.13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11.13</v>
      </c>
      <c r="BF65" s="89"/>
      <c r="BG65" s="89"/>
      <c r="BH65" s="89"/>
      <c r="BI65" s="89"/>
      <c r="BJ65" s="89"/>
      <c r="BK65" s="89"/>
      <c r="BL65" s="89"/>
    </row>
    <row r="66" spans="1:64" ht="25.5" customHeight="1" x14ac:dyDescent="0.2">
      <c r="A66" s="67">
        <v>2</v>
      </c>
      <c r="B66" s="67"/>
      <c r="C66" s="67"/>
      <c r="D66" s="67"/>
      <c r="E66" s="67"/>
      <c r="F66" s="67"/>
      <c r="G66" s="115" t="s">
        <v>108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8" t="s">
        <v>107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89">
        <v>5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5</v>
      </c>
      <c r="BF66" s="89"/>
      <c r="BG66" s="89"/>
      <c r="BH66" s="89"/>
      <c r="BI66" s="89"/>
      <c r="BJ66" s="89"/>
      <c r="BK66" s="89"/>
      <c r="BL66" s="89"/>
    </row>
    <row r="67" spans="1:64" ht="12.75" customHeight="1" x14ac:dyDescent="0.2">
      <c r="A67" s="67">
        <v>3</v>
      </c>
      <c r="B67" s="67"/>
      <c r="C67" s="67"/>
      <c r="D67" s="67"/>
      <c r="E67" s="67"/>
      <c r="F67" s="67"/>
      <c r="G67" s="115" t="s">
        <v>109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8" t="s">
        <v>107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89">
        <v>4.75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4.75</v>
      </c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67">
        <v>4</v>
      </c>
      <c r="B68" s="67"/>
      <c r="C68" s="67"/>
      <c r="D68" s="67"/>
      <c r="E68" s="67"/>
      <c r="F68" s="67"/>
      <c r="G68" s="115" t="s">
        <v>110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8" t="s">
        <v>107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89">
        <v>30.65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30.65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5</v>
      </c>
      <c r="B69" s="67"/>
      <c r="C69" s="67"/>
      <c r="D69" s="67"/>
      <c r="E69" s="67"/>
      <c r="F69" s="67"/>
      <c r="G69" s="115" t="s">
        <v>111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69</v>
      </c>
      <c r="AA69" s="88"/>
      <c r="AB69" s="88"/>
      <c r="AC69" s="88"/>
      <c r="AD69" s="88"/>
      <c r="AE69" s="115" t="s">
        <v>112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5</v>
      </c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67">
        <v>6</v>
      </c>
      <c r="B70" s="67"/>
      <c r="C70" s="67"/>
      <c r="D70" s="67"/>
      <c r="E70" s="67"/>
      <c r="F70" s="67"/>
      <c r="G70" s="115" t="s">
        <v>113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69</v>
      </c>
      <c r="AA70" s="88"/>
      <c r="AB70" s="88"/>
      <c r="AC70" s="88"/>
      <c r="AD70" s="88"/>
      <c r="AE70" s="115" t="s">
        <v>112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6</v>
      </c>
      <c r="BF70" s="89"/>
      <c r="BG70" s="89"/>
      <c r="BH70" s="89"/>
      <c r="BI70" s="89"/>
      <c r="BJ70" s="89"/>
      <c r="BK70" s="89"/>
      <c r="BL70" s="89"/>
    </row>
    <row r="71" spans="1:64" ht="12.75" customHeight="1" x14ac:dyDescent="0.2">
      <c r="A71" s="67">
        <v>7</v>
      </c>
      <c r="B71" s="67"/>
      <c r="C71" s="67"/>
      <c r="D71" s="67"/>
      <c r="E71" s="67"/>
      <c r="F71" s="67"/>
      <c r="G71" s="115" t="s">
        <v>114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69</v>
      </c>
      <c r="AA71" s="88"/>
      <c r="AB71" s="88"/>
      <c r="AC71" s="88"/>
      <c r="AD71" s="88"/>
      <c r="AE71" s="115" t="s">
        <v>115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51.53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51.53</v>
      </c>
      <c r="BF71" s="89"/>
      <c r="BG71" s="89"/>
      <c r="BH71" s="89"/>
      <c r="BI71" s="89"/>
      <c r="BJ71" s="89"/>
      <c r="BK71" s="89"/>
      <c r="BL71" s="89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2" t="s">
        <v>71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10"/>
      <c r="AA72" s="110"/>
      <c r="AB72" s="110"/>
      <c r="AC72" s="110"/>
      <c r="AD72" s="110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 t="shared" si="0"/>
        <v>0</v>
      </c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7">
        <v>1</v>
      </c>
      <c r="B73" s="67"/>
      <c r="C73" s="67"/>
      <c r="D73" s="67"/>
      <c r="E73" s="67"/>
      <c r="F73" s="67"/>
      <c r="G73" s="115" t="s">
        <v>116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8" t="s">
        <v>117</v>
      </c>
      <c r="AA73" s="88"/>
      <c r="AB73" s="88"/>
      <c r="AC73" s="88"/>
      <c r="AD73" s="88"/>
      <c r="AE73" s="115" t="s">
        <v>118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89">
        <v>94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94</v>
      </c>
      <c r="BF73" s="89"/>
      <c r="BG73" s="89"/>
      <c r="BH73" s="89"/>
      <c r="BI73" s="89"/>
      <c r="BJ73" s="89"/>
      <c r="BK73" s="89"/>
      <c r="BL73" s="89"/>
    </row>
    <row r="74" spans="1:64" ht="12.75" customHeight="1" x14ac:dyDescent="0.2">
      <c r="A74" s="67">
        <v>2</v>
      </c>
      <c r="B74" s="67"/>
      <c r="C74" s="67"/>
      <c r="D74" s="67"/>
      <c r="E74" s="67"/>
      <c r="F74" s="67"/>
      <c r="G74" s="115" t="s">
        <v>119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117</v>
      </c>
      <c r="AA74" s="88"/>
      <c r="AB74" s="88"/>
      <c r="AC74" s="88"/>
      <c r="AD74" s="88"/>
      <c r="AE74" s="115" t="s">
        <v>120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375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375</v>
      </c>
      <c r="BF74" s="89"/>
      <c r="BG74" s="89"/>
      <c r="BH74" s="89"/>
      <c r="BI74" s="89"/>
      <c r="BJ74" s="89"/>
      <c r="BK74" s="89"/>
      <c r="BL74" s="89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2" t="s">
        <v>76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110"/>
      <c r="AA75" s="110"/>
      <c r="AB75" s="110"/>
      <c r="AC75" s="110"/>
      <c r="AD75" s="110"/>
      <c r="AE75" s="112"/>
      <c r="AF75" s="113"/>
      <c r="AG75" s="113"/>
      <c r="AH75" s="113"/>
      <c r="AI75" s="113"/>
      <c r="AJ75" s="113"/>
      <c r="AK75" s="113"/>
      <c r="AL75" s="113"/>
      <c r="AM75" s="113"/>
      <c r="AN75" s="11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>
        <f t="shared" si="0"/>
        <v>0</v>
      </c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67">
        <v>1</v>
      </c>
      <c r="B76" s="67"/>
      <c r="C76" s="67"/>
      <c r="D76" s="67"/>
      <c r="E76" s="67"/>
      <c r="F76" s="67"/>
      <c r="G76" s="115" t="s">
        <v>121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88" t="s">
        <v>122</v>
      </c>
      <c r="AA76" s="88"/>
      <c r="AB76" s="88"/>
      <c r="AC76" s="88"/>
      <c r="AD76" s="88"/>
      <c r="AE76" s="115" t="s">
        <v>115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89">
        <v>19710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0"/>
        <v>19710</v>
      </c>
      <c r="BF76" s="89"/>
      <c r="BG76" s="89"/>
      <c r="BH76" s="89"/>
      <c r="BI76" s="89"/>
      <c r="BJ76" s="89"/>
      <c r="BK76" s="89"/>
      <c r="BL76" s="89"/>
    </row>
    <row r="77" spans="1:64" ht="12.75" customHeight="1" x14ac:dyDescent="0.2">
      <c r="A77" s="67">
        <v>2</v>
      </c>
      <c r="B77" s="67"/>
      <c r="C77" s="67"/>
      <c r="D77" s="67"/>
      <c r="E77" s="67"/>
      <c r="F77" s="67"/>
      <c r="G77" s="115" t="s">
        <v>123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88" t="s">
        <v>124</v>
      </c>
      <c r="AA77" s="88"/>
      <c r="AB77" s="88"/>
      <c r="AC77" s="88"/>
      <c r="AD77" s="88"/>
      <c r="AE77" s="115" t="s">
        <v>115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89">
        <v>69069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69069</v>
      </c>
      <c r="BF77" s="89"/>
      <c r="BG77" s="89"/>
      <c r="BH77" s="89"/>
      <c r="BI77" s="89"/>
      <c r="BJ77" s="89"/>
      <c r="BK77" s="89"/>
      <c r="BL77" s="89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12" t="s">
        <v>125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10"/>
      <c r="AA78" s="110"/>
      <c r="AB78" s="110"/>
      <c r="AC78" s="110"/>
      <c r="AD78" s="110"/>
      <c r="AE78" s="112"/>
      <c r="AF78" s="113"/>
      <c r="AG78" s="113"/>
      <c r="AH78" s="113"/>
      <c r="AI78" s="113"/>
      <c r="AJ78" s="113"/>
      <c r="AK78" s="113"/>
      <c r="AL78" s="113"/>
      <c r="AM78" s="113"/>
      <c r="AN78" s="11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 t="shared" si="0"/>
        <v>0</v>
      </c>
      <c r="BF78" s="94"/>
      <c r="BG78" s="94"/>
      <c r="BH78" s="94"/>
      <c r="BI78" s="94"/>
      <c r="BJ78" s="94"/>
      <c r="BK78" s="94"/>
      <c r="BL78" s="94"/>
    </row>
    <row r="79" spans="1:64" ht="12.75" customHeight="1" x14ac:dyDescent="0.2">
      <c r="A79" s="67">
        <v>1</v>
      </c>
      <c r="B79" s="67"/>
      <c r="C79" s="67"/>
      <c r="D79" s="67"/>
      <c r="E79" s="67"/>
      <c r="F79" s="67"/>
      <c r="G79" s="115" t="s">
        <v>126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88" t="s">
        <v>69</v>
      </c>
      <c r="AA79" s="88"/>
      <c r="AB79" s="88"/>
      <c r="AC79" s="88"/>
      <c r="AD79" s="88"/>
      <c r="AE79" s="115" t="s">
        <v>127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89">
        <v>210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f t="shared" si="0"/>
        <v>210</v>
      </c>
      <c r="BF79" s="89"/>
      <c r="BG79" s="89"/>
      <c r="BH79" s="89"/>
      <c r="BI79" s="89"/>
      <c r="BJ79" s="89"/>
      <c r="BK79" s="89"/>
      <c r="BL79" s="89"/>
    </row>
    <row r="80" spans="1:64" ht="12.75" customHeight="1" x14ac:dyDescent="0.2">
      <c r="A80" s="67">
        <v>2</v>
      </c>
      <c r="B80" s="67"/>
      <c r="C80" s="67"/>
      <c r="D80" s="67"/>
      <c r="E80" s="67"/>
      <c r="F80" s="67"/>
      <c r="G80" s="115" t="s">
        <v>128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88" t="s">
        <v>129</v>
      </c>
      <c r="AA80" s="88"/>
      <c r="AB80" s="88"/>
      <c r="AC80" s="88"/>
      <c r="AD80" s="88"/>
      <c r="AE80" s="115" t="s">
        <v>115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89">
        <v>38.799999999999997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0"/>
        <v>38.799999999999997</v>
      </c>
      <c r="BF80" s="89"/>
      <c r="BG80" s="89"/>
      <c r="BH80" s="89"/>
      <c r="BI80" s="89"/>
      <c r="BJ80" s="89"/>
      <c r="BK80" s="89"/>
      <c r="BL80" s="8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03" t="s">
        <v>91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5"/>
      <c r="AO83" s="52" t="s">
        <v>93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64" x14ac:dyDescent="0.2">
      <c r="W84" s="101" t="s">
        <v>5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52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64" x14ac:dyDescent="0.2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64" x14ac:dyDescent="0.2">
      <c r="A86" s="1" t="s">
        <v>387</v>
      </c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52" t="s">
        <v>394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52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64" ht="15.75" customHeight="1" x14ac:dyDescent="0.2">
      <c r="A88" s="106" t="s">
        <v>3</v>
      </c>
      <c r="B88" s="106"/>
      <c r="C88" s="106"/>
      <c r="D88" s="106"/>
      <c r="E88" s="106"/>
      <c r="F88" s="106"/>
    </row>
    <row r="89" spans="1:64" ht="13.15" customHeight="1" x14ac:dyDescent="0.2">
      <c r="A89" s="41" t="s">
        <v>90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spans="1:64" x14ac:dyDescent="0.2">
      <c r="A90" s="102" t="s">
        <v>47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03" t="s">
        <v>92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5"/>
      <c r="AO92" s="52" t="s">
        <v>94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W93" s="101" t="s">
        <v>5</v>
      </c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O93" s="101" t="s">
        <v>52</v>
      </c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</row>
    <row r="94" spans="1:64" x14ac:dyDescent="0.2">
      <c r="A94" s="99">
        <v>44230</v>
      </c>
      <c r="B94" s="100"/>
      <c r="C94" s="100"/>
      <c r="D94" s="100"/>
      <c r="E94" s="100"/>
      <c r="F94" s="100"/>
      <c r="G94" s="100"/>
      <c r="H94" s="100"/>
    </row>
    <row r="95" spans="1:64" x14ac:dyDescent="0.2">
      <c r="A95" s="101" t="s">
        <v>45</v>
      </c>
      <c r="B95" s="101"/>
      <c r="C95" s="101"/>
      <c r="D95" s="101"/>
      <c r="E95" s="101"/>
      <c r="F95" s="101"/>
      <c r="G95" s="101"/>
      <c r="H95" s="10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71">
    <mergeCell ref="W86:AM86"/>
    <mergeCell ref="AO86:BG86"/>
    <mergeCell ref="W87:AM87"/>
    <mergeCell ref="AO87:BG8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3:V83"/>
    <mergeCell ref="W83:AM83"/>
    <mergeCell ref="AO83:BG83"/>
    <mergeCell ref="W84:AM84"/>
    <mergeCell ref="AO84:BG84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393" priority="37" stopIfTrue="1" operator="equal">
      <formula>$G63</formula>
    </cfRule>
  </conditionalFormatting>
  <conditionalFormatting sqref="D49">
    <cfRule type="cellIs" dxfId="392" priority="38" stopIfTrue="1" operator="equal">
      <formula>$D48</formula>
    </cfRule>
  </conditionalFormatting>
  <conditionalFormatting sqref="A64:F64">
    <cfRule type="cellIs" dxfId="391" priority="39" stopIfTrue="1" operator="equal">
      <formula>0</formula>
    </cfRule>
  </conditionalFormatting>
  <conditionalFormatting sqref="D50">
    <cfRule type="cellIs" dxfId="390" priority="36" stopIfTrue="1" operator="equal">
      <formula>$D49</formula>
    </cfRule>
  </conditionalFormatting>
  <conditionalFormatting sqref="G65">
    <cfRule type="cellIs" dxfId="389" priority="33" stopIfTrue="1" operator="equal">
      <formula>$G64</formula>
    </cfRule>
  </conditionalFormatting>
  <conditionalFormatting sqref="A65:F65">
    <cfRule type="cellIs" dxfId="388" priority="34" stopIfTrue="1" operator="equal">
      <formula>0</formula>
    </cfRule>
  </conditionalFormatting>
  <conditionalFormatting sqref="G66">
    <cfRule type="cellIs" dxfId="387" priority="31" stopIfTrue="1" operator="equal">
      <formula>$G65</formula>
    </cfRule>
  </conditionalFormatting>
  <conditionalFormatting sqref="A66:F66">
    <cfRule type="cellIs" dxfId="386" priority="32" stopIfTrue="1" operator="equal">
      <formula>0</formula>
    </cfRule>
  </conditionalFormatting>
  <conditionalFormatting sqref="G67">
    <cfRule type="cellIs" dxfId="385" priority="29" stopIfTrue="1" operator="equal">
      <formula>$G66</formula>
    </cfRule>
  </conditionalFormatting>
  <conditionalFormatting sqref="A67:F67">
    <cfRule type="cellIs" dxfId="384" priority="30" stopIfTrue="1" operator="equal">
      <formula>0</formula>
    </cfRule>
  </conditionalFormatting>
  <conditionalFormatting sqref="G68">
    <cfRule type="cellIs" dxfId="383" priority="27" stopIfTrue="1" operator="equal">
      <formula>$G67</formula>
    </cfRule>
  </conditionalFormatting>
  <conditionalFormatting sqref="A68:F68">
    <cfRule type="cellIs" dxfId="382" priority="28" stopIfTrue="1" operator="equal">
      <formula>0</formula>
    </cfRule>
  </conditionalFormatting>
  <conditionalFormatting sqref="G69">
    <cfRule type="cellIs" dxfId="381" priority="25" stopIfTrue="1" operator="equal">
      <formula>$G68</formula>
    </cfRule>
  </conditionalFormatting>
  <conditionalFormatting sqref="A69:F69">
    <cfRule type="cellIs" dxfId="380" priority="26" stopIfTrue="1" operator="equal">
      <formula>0</formula>
    </cfRule>
  </conditionalFormatting>
  <conditionalFormatting sqref="G70">
    <cfRule type="cellIs" dxfId="379" priority="23" stopIfTrue="1" operator="equal">
      <formula>$G69</formula>
    </cfRule>
  </conditionalFormatting>
  <conditionalFormatting sqref="A70:F70">
    <cfRule type="cellIs" dxfId="378" priority="24" stopIfTrue="1" operator="equal">
      <formula>0</formula>
    </cfRule>
  </conditionalFormatting>
  <conditionalFormatting sqref="G71">
    <cfRule type="cellIs" dxfId="377" priority="21" stopIfTrue="1" operator="equal">
      <formula>$G70</formula>
    </cfRule>
  </conditionalFormatting>
  <conditionalFormatting sqref="A71:F71">
    <cfRule type="cellIs" dxfId="376" priority="22" stopIfTrue="1" operator="equal">
      <formula>0</formula>
    </cfRule>
  </conditionalFormatting>
  <conditionalFormatting sqref="G72">
    <cfRule type="cellIs" dxfId="375" priority="19" stopIfTrue="1" operator="equal">
      <formula>$G71</formula>
    </cfRule>
  </conditionalFormatting>
  <conditionalFormatting sqref="A72:F72">
    <cfRule type="cellIs" dxfId="374" priority="20" stopIfTrue="1" operator="equal">
      <formula>0</formula>
    </cfRule>
  </conditionalFormatting>
  <conditionalFormatting sqref="G73">
    <cfRule type="cellIs" dxfId="373" priority="17" stopIfTrue="1" operator="equal">
      <formula>$G72</formula>
    </cfRule>
  </conditionalFormatting>
  <conditionalFormatting sqref="A73:F73">
    <cfRule type="cellIs" dxfId="372" priority="18" stopIfTrue="1" operator="equal">
      <formula>0</formula>
    </cfRule>
  </conditionalFormatting>
  <conditionalFormatting sqref="G74">
    <cfRule type="cellIs" dxfId="371" priority="15" stopIfTrue="1" operator="equal">
      <formula>$G73</formula>
    </cfRule>
  </conditionalFormatting>
  <conditionalFormatting sqref="A74:F74">
    <cfRule type="cellIs" dxfId="370" priority="16" stopIfTrue="1" operator="equal">
      <formula>0</formula>
    </cfRule>
  </conditionalFormatting>
  <conditionalFormatting sqref="G75">
    <cfRule type="cellIs" dxfId="369" priority="13" stopIfTrue="1" operator="equal">
      <formula>$G74</formula>
    </cfRule>
  </conditionalFormatting>
  <conditionalFormatting sqref="A75:F75">
    <cfRule type="cellIs" dxfId="368" priority="14" stopIfTrue="1" operator="equal">
      <formula>0</formula>
    </cfRule>
  </conditionalFormatting>
  <conditionalFormatting sqref="G76">
    <cfRule type="cellIs" dxfId="367" priority="11" stopIfTrue="1" operator="equal">
      <formula>$G75</formula>
    </cfRule>
  </conditionalFormatting>
  <conditionalFormatting sqref="A76:F76">
    <cfRule type="cellIs" dxfId="366" priority="12" stopIfTrue="1" operator="equal">
      <formula>0</formula>
    </cfRule>
  </conditionalFormatting>
  <conditionalFormatting sqref="G77">
    <cfRule type="cellIs" dxfId="365" priority="9" stopIfTrue="1" operator="equal">
      <formula>$G76</formula>
    </cfRule>
  </conditionalFormatting>
  <conditionalFormatting sqref="A77:F77">
    <cfRule type="cellIs" dxfId="364" priority="10" stopIfTrue="1" operator="equal">
      <formula>0</formula>
    </cfRule>
  </conditionalFormatting>
  <conditionalFormatting sqref="G78">
    <cfRule type="cellIs" dxfId="363" priority="7" stopIfTrue="1" operator="equal">
      <formula>$G77</formula>
    </cfRule>
  </conditionalFormatting>
  <conditionalFormatting sqref="A78:F78">
    <cfRule type="cellIs" dxfId="362" priority="8" stopIfTrue="1" operator="equal">
      <formula>0</formula>
    </cfRule>
  </conditionalFormatting>
  <conditionalFormatting sqref="G79">
    <cfRule type="cellIs" dxfId="361" priority="5" stopIfTrue="1" operator="equal">
      <formula>$G78</formula>
    </cfRule>
  </conditionalFormatting>
  <conditionalFormatting sqref="A79:F79">
    <cfRule type="cellIs" dxfId="360" priority="6" stopIfTrue="1" operator="equal">
      <formula>0</formula>
    </cfRule>
  </conditionalFormatting>
  <conditionalFormatting sqref="G80">
    <cfRule type="cellIs" dxfId="359" priority="3" stopIfTrue="1" operator="equal">
      <formula>$G79</formula>
    </cfRule>
  </conditionalFormatting>
  <conditionalFormatting sqref="A80:F80">
    <cfRule type="cellIs" dxfId="358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7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view="pageBreakPreview" topLeftCell="A54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152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155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153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23999635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22991395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1008240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7" t="s">
        <v>150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136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151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137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138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22991395</v>
      </c>
      <c r="AD49" s="89"/>
      <c r="AE49" s="89"/>
      <c r="AF49" s="89"/>
      <c r="AG49" s="89"/>
      <c r="AH49" s="89"/>
      <c r="AI49" s="89"/>
      <c r="AJ49" s="89"/>
      <c r="AK49" s="89">
        <v>1008240</v>
      </c>
      <c r="AL49" s="89"/>
      <c r="AM49" s="89"/>
      <c r="AN49" s="89"/>
      <c r="AO49" s="89"/>
      <c r="AP49" s="89"/>
      <c r="AQ49" s="89"/>
      <c r="AR49" s="89"/>
      <c r="AS49" s="89">
        <f>AC49+AK49</f>
        <v>23999635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22991395</v>
      </c>
      <c r="AD50" s="94"/>
      <c r="AE50" s="94"/>
      <c r="AF50" s="94"/>
      <c r="AG50" s="94"/>
      <c r="AH50" s="94"/>
      <c r="AI50" s="94"/>
      <c r="AJ50" s="94"/>
      <c r="AK50" s="94">
        <v>1008240</v>
      </c>
      <c r="AL50" s="94"/>
      <c r="AM50" s="94"/>
      <c r="AN50" s="94"/>
      <c r="AO50" s="94"/>
      <c r="AP50" s="94"/>
      <c r="AQ50" s="94"/>
      <c r="AR50" s="94"/>
      <c r="AS50" s="94">
        <f>AC50+AK50</f>
        <v>23999635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81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1</v>
      </c>
      <c r="B65" s="67"/>
      <c r="C65" s="67"/>
      <c r="D65" s="67"/>
      <c r="E65" s="67"/>
      <c r="F65" s="67"/>
      <c r="G65" s="115" t="s">
        <v>139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5" t="s">
        <v>112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6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6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2</v>
      </c>
      <c r="B66" s="67"/>
      <c r="C66" s="67"/>
      <c r="D66" s="67"/>
      <c r="E66" s="67"/>
      <c r="F66" s="67"/>
      <c r="G66" s="115" t="s">
        <v>140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5" t="s">
        <v>112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70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70</v>
      </c>
      <c r="BF66" s="89"/>
      <c r="BG66" s="89"/>
      <c r="BH66" s="89"/>
      <c r="BI66" s="89"/>
      <c r="BJ66" s="89"/>
      <c r="BK66" s="89"/>
      <c r="BL66" s="89"/>
    </row>
    <row r="67" spans="1:64" ht="25.5" customHeight="1" x14ac:dyDescent="0.2">
      <c r="A67" s="67">
        <v>3</v>
      </c>
      <c r="B67" s="67"/>
      <c r="C67" s="67"/>
      <c r="D67" s="67"/>
      <c r="E67" s="67"/>
      <c r="F67" s="67"/>
      <c r="G67" s="115" t="s">
        <v>106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107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185.71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185.71</v>
      </c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67">
        <v>4</v>
      </c>
      <c r="B68" s="67"/>
      <c r="C68" s="67"/>
      <c r="D68" s="67"/>
      <c r="E68" s="67"/>
      <c r="F68" s="67"/>
      <c r="G68" s="115" t="s">
        <v>109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5" t="s">
        <v>107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29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29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5</v>
      </c>
      <c r="B69" s="67"/>
      <c r="C69" s="67"/>
      <c r="D69" s="67"/>
      <c r="E69" s="67"/>
      <c r="F69" s="67"/>
      <c r="G69" s="115" t="s">
        <v>141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69</v>
      </c>
      <c r="AA69" s="88"/>
      <c r="AB69" s="88"/>
      <c r="AC69" s="88"/>
      <c r="AD69" s="88"/>
      <c r="AE69" s="115" t="s">
        <v>107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107.5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107.5</v>
      </c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67">
        <v>6</v>
      </c>
      <c r="B70" s="67"/>
      <c r="C70" s="67"/>
      <c r="D70" s="67"/>
      <c r="E70" s="67"/>
      <c r="F70" s="67"/>
      <c r="G70" s="115" t="s">
        <v>142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69</v>
      </c>
      <c r="AA70" s="88"/>
      <c r="AB70" s="88"/>
      <c r="AC70" s="88"/>
      <c r="AD70" s="88"/>
      <c r="AE70" s="115" t="s">
        <v>107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322.20999999999998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322.20999999999998</v>
      </c>
      <c r="BF70" s="89"/>
      <c r="BG70" s="89"/>
      <c r="BH70" s="89"/>
      <c r="BI70" s="89"/>
      <c r="BJ70" s="89"/>
      <c r="BK70" s="89"/>
      <c r="BL70" s="89"/>
    </row>
    <row r="71" spans="1:64" ht="25.5" customHeight="1" x14ac:dyDescent="0.2">
      <c r="A71" s="67">
        <v>7</v>
      </c>
      <c r="B71" s="67"/>
      <c r="C71" s="67"/>
      <c r="D71" s="67"/>
      <c r="E71" s="67"/>
      <c r="F71" s="67"/>
      <c r="G71" s="115" t="s">
        <v>143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69</v>
      </c>
      <c r="AA71" s="88"/>
      <c r="AB71" s="88"/>
      <c r="AC71" s="88"/>
      <c r="AD71" s="88"/>
      <c r="AE71" s="115" t="s">
        <v>107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15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15</v>
      </c>
      <c r="BF71" s="89"/>
      <c r="BG71" s="89"/>
      <c r="BH71" s="89"/>
      <c r="BI71" s="89"/>
      <c r="BJ71" s="89"/>
      <c r="BK71" s="89"/>
      <c r="BL71" s="89"/>
    </row>
    <row r="72" spans="1:64" ht="12.75" customHeight="1" x14ac:dyDescent="0.2">
      <c r="A72" s="67">
        <v>8</v>
      </c>
      <c r="B72" s="67"/>
      <c r="C72" s="67"/>
      <c r="D72" s="67"/>
      <c r="E72" s="67"/>
      <c r="F72" s="67"/>
      <c r="G72" s="115" t="s">
        <v>144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69</v>
      </c>
      <c r="AA72" s="88"/>
      <c r="AB72" s="88"/>
      <c r="AC72" s="88"/>
      <c r="AD72" s="88"/>
      <c r="AE72" s="115" t="s">
        <v>145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0</v>
      </c>
      <c r="BF72" s="89"/>
      <c r="BG72" s="89"/>
      <c r="BH72" s="89"/>
      <c r="BI72" s="89"/>
      <c r="BJ72" s="89"/>
      <c r="BK72" s="89"/>
      <c r="BL72" s="89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2" t="s">
        <v>71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110"/>
      <c r="AA73" s="110"/>
      <c r="AB73" s="110"/>
      <c r="AC73" s="110"/>
      <c r="AD73" s="110"/>
      <c r="AE73" s="112"/>
      <c r="AF73" s="113"/>
      <c r="AG73" s="113"/>
      <c r="AH73" s="113"/>
      <c r="AI73" s="113"/>
      <c r="AJ73" s="113"/>
      <c r="AK73" s="113"/>
      <c r="AL73" s="113"/>
      <c r="AM73" s="113"/>
      <c r="AN73" s="11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 t="shared" si="0"/>
        <v>0</v>
      </c>
      <c r="BF73" s="94"/>
      <c r="BG73" s="94"/>
      <c r="BH73" s="94"/>
      <c r="BI73" s="94"/>
      <c r="BJ73" s="94"/>
      <c r="BK73" s="94"/>
      <c r="BL73" s="94"/>
    </row>
    <row r="74" spans="1:64" ht="38.25" customHeight="1" x14ac:dyDescent="0.2">
      <c r="A74" s="67">
        <v>1</v>
      </c>
      <c r="B74" s="67"/>
      <c r="C74" s="67"/>
      <c r="D74" s="67"/>
      <c r="E74" s="67"/>
      <c r="F74" s="67"/>
      <c r="G74" s="115" t="s">
        <v>146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117</v>
      </c>
      <c r="AA74" s="88"/>
      <c r="AB74" s="88"/>
      <c r="AC74" s="88"/>
      <c r="AD74" s="88"/>
      <c r="AE74" s="115" t="s">
        <v>118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0</v>
      </c>
      <c r="BF74" s="89"/>
      <c r="BG74" s="89"/>
      <c r="BH74" s="89"/>
      <c r="BI74" s="89"/>
      <c r="BJ74" s="89"/>
      <c r="BK74" s="89"/>
      <c r="BL74" s="89"/>
    </row>
    <row r="75" spans="1:64" ht="12.75" customHeight="1" x14ac:dyDescent="0.2">
      <c r="A75" s="67">
        <v>2</v>
      </c>
      <c r="B75" s="67"/>
      <c r="C75" s="67"/>
      <c r="D75" s="67"/>
      <c r="E75" s="67"/>
      <c r="F75" s="67"/>
      <c r="G75" s="115" t="s">
        <v>147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8" t="s">
        <v>117</v>
      </c>
      <c r="AA75" s="88"/>
      <c r="AB75" s="88"/>
      <c r="AC75" s="88"/>
      <c r="AD75" s="88"/>
      <c r="AE75" s="115" t="s">
        <v>112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89">
        <v>933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933</v>
      </c>
      <c r="BF75" s="89"/>
      <c r="BG75" s="89"/>
      <c r="BH75" s="89"/>
      <c r="BI75" s="89"/>
      <c r="BJ75" s="89"/>
      <c r="BK75" s="89"/>
      <c r="BL75" s="89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12" t="s">
        <v>76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110"/>
      <c r="AA76" s="110"/>
      <c r="AB76" s="110"/>
      <c r="AC76" s="110"/>
      <c r="AD76" s="110"/>
      <c r="AE76" s="112"/>
      <c r="AF76" s="113"/>
      <c r="AG76" s="113"/>
      <c r="AH76" s="113"/>
      <c r="AI76" s="113"/>
      <c r="AJ76" s="113"/>
      <c r="AK76" s="113"/>
      <c r="AL76" s="113"/>
      <c r="AM76" s="113"/>
      <c r="AN76" s="11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 t="shared" si="0"/>
        <v>0</v>
      </c>
      <c r="BF76" s="94"/>
      <c r="BG76" s="94"/>
      <c r="BH76" s="94"/>
      <c r="BI76" s="94"/>
      <c r="BJ76" s="94"/>
      <c r="BK76" s="94"/>
      <c r="BL76" s="94"/>
    </row>
    <row r="77" spans="1:64" ht="12.75" customHeight="1" x14ac:dyDescent="0.2">
      <c r="A77" s="67">
        <v>1</v>
      </c>
      <c r="B77" s="67"/>
      <c r="C77" s="67"/>
      <c r="D77" s="67"/>
      <c r="E77" s="67"/>
      <c r="F77" s="67"/>
      <c r="G77" s="115" t="s">
        <v>121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88" t="s">
        <v>122</v>
      </c>
      <c r="AA77" s="88"/>
      <c r="AB77" s="88"/>
      <c r="AC77" s="88"/>
      <c r="AD77" s="88"/>
      <c r="AE77" s="115" t="s">
        <v>127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89">
        <v>139950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139950</v>
      </c>
      <c r="BF77" s="89"/>
      <c r="BG77" s="89"/>
      <c r="BH77" s="89"/>
      <c r="BI77" s="89"/>
      <c r="BJ77" s="89"/>
      <c r="BK77" s="89"/>
      <c r="BL77" s="89"/>
    </row>
    <row r="78" spans="1:64" ht="12.75" customHeight="1" x14ac:dyDescent="0.2">
      <c r="A78" s="67">
        <v>2</v>
      </c>
      <c r="B78" s="67"/>
      <c r="C78" s="67"/>
      <c r="D78" s="67"/>
      <c r="E78" s="67"/>
      <c r="F78" s="67"/>
      <c r="G78" s="115" t="s">
        <v>148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88" t="s">
        <v>124</v>
      </c>
      <c r="AA78" s="88"/>
      <c r="AB78" s="88"/>
      <c r="AC78" s="88"/>
      <c r="AD78" s="88"/>
      <c r="AE78" s="115" t="s">
        <v>115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89">
        <v>25723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f t="shared" si="0"/>
        <v>25723</v>
      </c>
      <c r="BF78" s="89"/>
      <c r="BG78" s="89"/>
      <c r="BH78" s="89"/>
      <c r="BI78" s="89"/>
      <c r="BJ78" s="89"/>
      <c r="BK78" s="89"/>
      <c r="BL78" s="89"/>
    </row>
    <row r="79" spans="1:64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12" t="s">
        <v>125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110"/>
      <c r="AA79" s="110"/>
      <c r="AB79" s="110"/>
      <c r="AC79" s="110"/>
      <c r="AD79" s="110"/>
      <c r="AE79" s="112"/>
      <c r="AF79" s="113"/>
      <c r="AG79" s="113"/>
      <c r="AH79" s="113"/>
      <c r="AI79" s="113"/>
      <c r="AJ79" s="113"/>
      <c r="AK79" s="113"/>
      <c r="AL79" s="113"/>
      <c r="AM79" s="113"/>
      <c r="AN79" s="11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>
        <f t="shared" si="0"/>
        <v>0</v>
      </c>
      <c r="BF79" s="94"/>
      <c r="BG79" s="94"/>
      <c r="BH79" s="94"/>
      <c r="BI79" s="94"/>
      <c r="BJ79" s="94"/>
      <c r="BK79" s="94"/>
      <c r="BL79" s="94"/>
    </row>
    <row r="80" spans="1:64" ht="12.75" customHeight="1" x14ac:dyDescent="0.2">
      <c r="A80" s="67">
        <v>1</v>
      </c>
      <c r="B80" s="67"/>
      <c r="C80" s="67"/>
      <c r="D80" s="67"/>
      <c r="E80" s="67"/>
      <c r="F80" s="67"/>
      <c r="G80" s="115" t="s">
        <v>126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88" t="s">
        <v>122</v>
      </c>
      <c r="AA80" s="88"/>
      <c r="AB80" s="88"/>
      <c r="AC80" s="88"/>
      <c r="AD80" s="88"/>
      <c r="AE80" s="115" t="s">
        <v>127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89">
        <v>150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0"/>
        <v>150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2</v>
      </c>
      <c r="B81" s="67"/>
      <c r="C81" s="67"/>
      <c r="D81" s="67"/>
      <c r="E81" s="67"/>
      <c r="F81" s="67"/>
      <c r="G81" s="115" t="s">
        <v>149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88" t="s">
        <v>129</v>
      </c>
      <c r="AA81" s="88"/>
      <c r="AB81" s="88"/>
      <c r="AC81" s="88"/>
      <c r="AD81" s="88"/>
      <c r="AE81" s="115" t="s">
        <v>115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89">
        <v>100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f t="shared" si="0"/>
        <v>100</v>
      </c>
      <c r="BF81" s="89"/>
      <c r="BG81" s="89"/>
      <c r="BH81" s="89"/>
      <c r="BI81" s="89"/>
      <c r="BJ81" s="89"/>
      <c r="BK81" s="89"/>
      <c r="BL81" s="8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03" t="s">
        <v>91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52" t="s">
        <v>93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52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64" x14ac:dyDescent="0.2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64" x14ac:dyDescent="0.2">
      <c r="A87" s="1" t="s">
        <v>387</v>
      </c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5"/>
      <c r="AO87" s="52" t="s">
        <v>394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x14ac:dyDescent="0.2">
      <c r="W88" s="101" t="s">
        <v>5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O88" s="101" t="s">
        <v>52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64" ht="15.75" customHeight="1" x14ac:dyDescent="0.2">
      <c r="A89" s="106" t="s">
        <v>3</v>
      </c>
      <c r="B89" s="106"/>
      <c r="C89" s="106"/>
      <c r="D89" s="106"/>
      <c r="E89" s="106"/>
      <c r="F89" s="106"/>
    </row>
    <row r="90" spans="1:64" ht="13.15" customHeight="1" x14ac:dyDescent="0.2">
      <c r="A90" s="41" t="s">
        <v>90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x14ac:dyDescent="0.2">
      <c r="A91" s="102" t="s">
        <v>47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03" t="s">
        <v>92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5"/>
      <c r="AO93" s="52" t="s">
        <v>94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W94" s="101" t="s">
        <v>5</v>
      </c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O94" s="101" t="s">
        <v>52</v>
      </c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</row>
    <row r="95" spans="1:64" x14ac:dyDescent="0.2">
      <c r="A95" s="99">
        <v>44230</v>
      </c>
      <c r="B95" s="100"/>
      <c r="C95" s="100"/>
      <c r="D95" s="100"/>
      <c r="E95" s="100"/>
      <c r="F95" s="100"/>
      <c r="G95" s="100"/>
      <c r="H95" s="100"/>
    </row>
    <row r="96" spans="1:64" x14ac:dyDescent="0.2">
      <c r="A96" s="101" t="s">
        <v>45</v>
      </c>
      <c r="B96" s="101"/>
      <c r="C96" s="101"/>
      <c r="D96" s="101"/>
      <c r="E96" s="101"/>
      <c r="F96" s="101"/>
      <c r="G96" s="101"/>
      <c r="H96" s="101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46</v>
      </c>
    </row>
  </sheetData>
  <mergeCells count="278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4:V84"/>
    <mergeCell ref="W84:AM84"/>
    <mergeCell ref="AO84:BG84"/>
    <mergeCell ref="W85:AM85"/>
    <mergeCell ref="AO85:BG85"/>
    <mergeCell ref="A89:F89"/>
    <mergeCell ref="W87:AM87"/>
    <mergeCell ref="AO87:BG87"/>
    <mergeCell ref="W88:AM88"/>
    <mergeCell ref="AO88:BG88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357" priority="39" stopIfTrue="1" operator="equal">
      <formula>$G63</formula>
    </cfRule>
  </conditionalFormatting>
  <conditionalFormatting sqref="D49">
    <cfRule type="cellIs" dxfId="356" priority="40" stopIfTrue="1" operator="equal">
      <formula>$D48</formula>
    </cfRule>
  </conditionalFormatting>
  <conditionalFormatting sqref="A64:F64">
    <cfRule type="cellIs" dxfId="355" priority="41" stopIfTrue="1" operator="equal">
      <formula>0</formula>
    </cfRule>
  </conditionalFormatting>
  <conditionalFormatting sqref="D50">
    <cfRule type="cellIs" dxfId="354" priority="38" stopIfTrue="1" operator="equal">
      <formula>$D49</formula>
    </cfRule>
  </conditionalFormatting>
  <conditionalFormatting sqref="G65">
    <cfRule type="cellIs" dxfId="353" priority="35" stopIfTrue="1" operator="equal">
      <formula>$G64</formula>
    </cfRule>
  </conditionalFormatting>
  <conditionalFormatting sqref="A65:F65">
    <cfRule type="cellIs" dxfId="352" priority="36" stopIfTrue="1" operator="equal">
      <formula>0</formula>
    </cfRule>
  </conditionalFormatting>
  <conditionalFormatting sqref="G66">
    <cfRule type="cellIs" dxfId="351" priority="33" stopIfTrue="1" operator="equal">
      <formula>$G65</formula>
    </cfRule>
  </conditionalFormatting>
  <conditionalFormatting sqref="A66:F66">
    <cfRule type="cellIs" dxfId="350" priority="34" stopIfTrue="1" operator="equal">
      <formula>0</formula>
    </cfRule>
  </conditionalFormatting>
  <conditionalFormatting sqref="G67">
    <cfRule type="cellIs" dxfId="349" priority="31" stopIfTrue="1" operator="equal">
      <formula>$G66</formula>
    </cfRule>
  </conditionalFormatting>
  <conditionalFormatting sqref="A67:F67">
    <cfRule type="cellIs" dxfId="348" priority="32" stopIfTrue="1" operator="equal">
      <formula>0</formula>
    </cfRule>
  </conditionalFormatting>
  <conditionalFormatting sqref="G68">
    <cfRule type="cellIs" dxfId="347" priority="29" stopIfTrue="1" operator="equal">
      <formula>$G67</formula>
    </cfRule>
  </conditionalFormatting>
  <conditionalFormatting sqref="A68:F68">
    <cfRule type="cellIs" dxfId="346" priority="30" stopIfTrue="1" operator="equal">
      <formula>0</formula>
    </cfRule>
  </conditionalFormatting>
  <conditionalFormatting sqref="G69">
    <cfRule type="cellIs" dxfId="345" priority="27" stopIfTrue="1" operator="equal">
      <formula>$G68</formula>
    </cfRule>
  </conditionalFormatting>
  <conditionalFormatting sqref="A69:F69">
    <cfRule type="cellIs" dxfId="344" priority="28" stopIfTrue="1" operator="equal">
      <formula>0</formula>
    </cfRule>
  </conditionalFormatting>
  <conditionalFormatting sqref="G70">
    <cfRule type="cellIs" dxfId="343" priority="25" stopIfTrue="1" operator="equal">
      <formula>$G69</formula>
    </cfRule>
  </conditionalFormatting>
  <conditionalFormatting sqref="A70:F70">
    <cfRule type="cellIs" dxfId="342" priority="26" stopIfTrue="1" operator="equal">
      <formula>0</formula>
    </cfRule>
  </conditionalFormatting>
  <conditionalFormatting sqref="G71">
    <cfRule type="cellIs" dxfId="341" priority="23" stopIfTrue="1" operator="equal">
      <formula>$G70</formula>
    </cfRule>
  </conditionalFormatting>
  <conditionalFormatting sqref="A71:F71">
    <cfRule type="cellIs" dxfId="340" priority="24" stopIfTrue="1" operator="equal">
      <formula>0</formula>
    </cfRule>
  </conditionalFormatting>
  <conditionalFormatting sqref="G72">
    <cfRule type="cellIs" dxfId="339" priority="21" stopIfTrue="1" operator="equal">
      <formula>$G71</formula>
    </cfRule>
  </conditionalFormatting>
  <conditionalFormatting sqref="A72:F72">
    <cfRule type="cellIs" dxfId="338" priority="22" stopIfTrue="1" operator="equal">
      <formula>0</formula>
    </cfRule>
  </conditionalFormatting>
  <conditionalFormatting sqref="G73">
    <cfRule type="cellIs" dxfId="337" priority="19" stopIfTrue="1" operator="equal">
      <formula>$G72</formula>
    </cfRule>
  </conditionalFormatting>
  <conditionalFormatting sqref="A73:F73">
    <cfRule type="cellIs" dxfId="336" priority="20" stopIfTrue="1" operator="equal">
      <formula>0</formula>
    </cfRule>
  </conditionalFormatting>
  <conditionalFormatting sqref="G74">
    <cfRule type="cellIs" dxfId="335" priority="17" stopIfTrue="1" operator="equal">
      <formula>$G73</formula>
    </cfRule>
  </conditionalFormatting>
  <conditionalFormatting sqref="A74:F74">
    <cfRule type="cellIs" dxfId="334" priority="18" stopIfTrue="1" operator="equal">
      <formula>0</formula>
    </cfRule>
  </conditionalFormatting>
  <conditionalFormatting sqref="G75">
    <cfRule type="cellIs" dxfId="333" priority="15" stopIfTrue="1" operator="equal">
      <formula>$G74</formula>
    </cfRule>
  </conditionalFormatting>
  <conditionalFormatting sqref="A75:F75">
    <cfRule type="cellIs" dxfId="332" priority="16" stopIfTrue="1" operator="equal">
      <formula>0</formula>
    </cfRule>
  </conditionalFormatting>
  <conditionalFormatting sqref="G76">
    <cfRule type="cellIs" dxfId="331" priority="13" stopIfTrue="1" operator="equal">
      <formula>$G75</formula>
    </cfRule>
  </conditionalFormatting>
  <conditionalFormatting sqref="A76:F76">
    <cfRule type="cellIs" dxfId="330" priority="14" stopIfTrue="1" operator="equal">
      <formula>0</formula>
    </cfRule>
  </conditionalFormatting>
  <conditionalFormatting sqref="G77">
    <cfRule type="cellIs" dxfId="329" priority="11" stopIfTrue="1" operator="equal">
      <formula>$G76</formula>
    </cfRule>
  </conditionalFormatting>
  <conditionalFormatting sqref="A77:F77">
    <cfRule type="cellIs" dxfId="328" priority="12" stopIfTrue="1" operator="equal">
      <formula>0</formula>
    </cfRule>
  </conditionalFormatting>
  <conditionalFormatting sqref="G78">
    <cfRule type="cellIs" dxfId="327" priority="9" stopIfTrue="1" operator="equal">
      <formula>$G77</formula>
    </cfRule>
  </conditionalFormatting>
  <conditionalFormatting sqref="A78:F78">
    <cfRule type="cellIs" dxfId="326" priority="10" stopIfTrue="1" operator="equal">
      <formula>0</formula>
    </cfRule>
  </conditionalFormatting>
  <conditionalFormatting sqref="G79">
    <cfRule type="cellIs" dxfId="325" priority="7" stopIfTrue="1" operator="equal">
      <formula>$G78</formula>
    </cfRule>
  </conditionalFormatting>
  <conditionalFormatting sqref="A79:F79">
    <cfRule type="cellIs" dxfId="324" priority="8" stopIfTrue="1" operator="equal">
      <formula>0</formula>
    </cfRule>
  </conditionalFormatting>
  <conditionalFormatting sqref="G80">
    <cfRule type="cellIs" dxfId="323" priority="5" stopIfTrue="1" operator="equal">
      <formula>$G79</formula>
    </cfRule>
  </conditionalFormatting>
  <conditionalFormatting sqref="A80:F80">
    <cfRule type="cellIs" dxfId="322" priority="6" stopIfTrue="1" operator="equal">
      <formula>0</formula>
    </cfRule>
  </conditionalFormatting>
  <conditionalFormatting sqref="G81">
    <cfRule type="cellIs" dxfId="321" priority="3" stopIfTrue="1" operator="equal">
      <formula>$G80</formula>
    </cfRule>
  </conditionalFormatting>
  <conditionalFormatting sqref="A81:F81">
    <cfRule type="cellIs" dxfId="320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6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view="pageBreakPreview" topLeftCell="A54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164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155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153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31146900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31146900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7" t="s">
        <v>150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136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151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156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157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31146900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31146900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31146900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31146900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7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1</v>
      </c>
      <c r="B65" s="67"/>
      <c r="C65" s="67"/>
      <c r="D65" s="67"/>
      <c r="E65" s="67"/>
      <c r="F65" s="67"/>
      <c r="G65" s="115" t="s">
        <v>139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5" t="s">
        <v>112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6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6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2</v>
      </c>
      <c r="B66" s="67"/>
      <c r="C66" s="67"/>
      <c r="D66" s="67"/>
      <c r="E66" s="67"/>
      <c r="F66" s="67"/>
      <c r="G66" s="115" t="s">
        <v>140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5" t="s">
        <v>112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70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70</v>
      </c>
      <c r="BF66" s="89"/>
      <c r="BG66" s="89"/>
      <c r="BH66" s="89"/>
      <c r="BI66" s="89"/>
      <c r="BJ66" s="89"/>
      <c r="BK66" s="89"/>
      <c r="BL66" s="89"/>
    </row>
    <row r="67" spans="1:64" ht="25.5" customHeight="1" x14ac:dyDescent="0.2">
      <c r="A67" s="67">
        <v>3</v>
      </c>
      <c r="B67" s="67"/>
      <c r="C67" s="67"/>
      <c r="D67" s="67"/>
      <c r="E67" s="67"/>
      <c r="F67" s="67"/>
      <c r="G67" s="115" t="s">
        <v>106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158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185.71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185.71</v>
      </c>
      <c r="BF67" s="89"/>
      <c r="BG67" s="89"/>
      <c r="BH67" s="89"/>
      <c r="BI67" s="89"/>
      <c r="BJ67" s="89"/>
      <c r="BK67" s="89"/>
      <c r="BL67" s="89"/>
    </row>
    <row r="68" spans="1:64" ht="25.5" customHeight="1" x14ac:dyDescent="0.2">
      <c r="A68" s="67">
        <v>4</v>
      </c>
      <c r="B68" s="67"/>
      <c r="C68" s="67"/>
      <c r="D68" s="67"/>
      <c r="E68" s="67"/>
      <c r="F68" s="67"/>
      <c r="G68" s="115" t="s">
        <v>159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5" t="s">
        <v>158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15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15</v>
      </c>
      <c r="BF68" s="89"/>
      <c r="BG68" s="89"/>
      <c r="BH68" s="89"/>
      <c r="BI68" s="89"/>
      <c r="BJ68" s="89"/>
      <c r="BK68" s="89"/>
      <c r="BL68" s="89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7">
        <v>1</v>
      </c>
      <c r="B70" s="67"/>
      <c r="C70" s="67"/>
      <c r="D70" s="67"/>
      <c r="E70" s="67"/>
      <c r="F70" s="67"/>
      <c r="G70" s="115" t="s">
        <v>160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117</v>
      </c>
      <c r="AA70" s="88"/>
      <c r="AB70" s="88"/>
      <c r="AC70" s="88"/>
      <c r="AD70" s="88"/>
      <c r="AE70" s="115" t="s">
        <v>112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933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933</v>
      </c>
      <c r="BF70" s="89"/>
      <c r="BG70" s="89"/>
      <c r="BH70" s="89"/>
      <c r="BI70" s="89"/>
      <c r="BJ70" s="89"/>
      <c r="BK70" s="89"/>
      <c r="BL70" s="89"/>
    </row>
    <row r="71" spans="1:64" ht="12.75" customHeight="1" x14ac:dyDescent="0.2">
      <c r="A71" s="67">
        <v>2</v>
      </c>
      <c r="B71" s="67"/>
      <c r="C71" s="67"/>
      <c r="D71" s="67"/>
      <c r="E71" s="67"/>
      <c r="F71" s="67"/>
      <c r="G71" s="115" t="s">
        <v>161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117</v>
      </c>
      <c r="AA71" s="88"/>
      <c r="AB71" s="88"/>
      <c r="AC71" s="88"/>
      <c r="AD71" s="88"/>
      <c r="AE71" s="115" t="s">
        <v>112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113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113</v>
      </c>
      <c r="BF71" s="89"/>
      <c r="BG71" s="89"/>
      <c r="BH71" s="89"/>
      <c r="BI71" s="89"/>
      <c r="BJ71" s="89"/>
      <c r="BK71" s="89"/>
      <c r="BL71" s="89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2" t="s">
        <v>76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10"/>
      <c r="AA72" s="110"/>
      <c r="AB72" s="110"/>
      <c r="AC72" s="110"/>
      <c r="AD72" s="110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 t="shared" si="0"/>
        <v>0</v>
      </c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7">
        <v>1</v>
      </c>
      <c r="B73" s="67"/>
      <c r="C73" s="67"/>
      <c r="D73" s="67"/>
      <c r="E73" s="67"/>
      <c r="F73" s="67"/>
      <c r="G73" s="115" t="s">
        <v>162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8" t="s">
        <v>122</v>
      </c>
      <c r="AA73" s="88"/>
      <c r="AB73" s="88"/>
      <c r="AC73" s="88"/>
      <c r="AD73" s="88"/>
      <c r="AE73" s="115" t="s">
        <v>127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89">
        <v>139950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139950</v>
      </c>
      <c r="BF73" s="89"/>
      <c r="BG73" s="89"/>
      <c r="BH73" s="89"/>
      <c r="BI73" s="89"/>
      <c r="BJ73" s="89"/>
      <c r="BK73" s="89"/>
      <c r="BL73" s="89"/>
    </row>
    <row r="74" spans="1:64" ht="25.5" customHeight="1" x14ac:dyDescent="0.2">
      <c r="A74" s="67">
        <v>2</v>
      </c>
      <c r="B74" s="67"/>
      <c r="C74" s="67"/>
      <c r="D74" s="67"/>
      <c r="E74" s="67"/>
      <c r="F74" s="67"/>
      <c r="G74" s="115" t="s">
        <v>163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124</v>
      </c>
      <c r="AA74" s="88"/>
      <c r="AB74" s="88"/>
      <c r="AC74" s="88"/>
      <c r="AD74" s="88"/>
      <c r="AE74" s="115" t="s">
        <v>115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33384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33384</v>
      </c>
      <c r="BF74" s="89"/>
      <c r="BG74" s="89"/>
      <c r="BH74" s="89"/>
      <c r="BI74" s="89"/>
      <c r="BJ74" s="89"/>
      <c r="BK74" s="89"/>
      <c r="BL74" s="89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2" t="s">
        <v>125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110"/>
      <c r="AA75" s="110"/>
      <c r="AB75" s="110"/>
      <c r="AC75" s="110"/>
      <c r="AD75" s="110"/>
      <c r="AE75" s="112"/>
      <c r="AF75" s="113"/>
      <c r="AG75" s="113"/>
      <c r="AH75" s="113"/>
      <c r="AI75" s="113"/>
      <c r="AJ75" s="113"/>
      <c r="AK75" s="113"/>
      <c r="AL75" s="113"/>
      <c r="AM75" s="113"/>
      <c r="AN75" s="11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>
        <f t="shared" si="0"/>
        <v>0</v>
      </c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67">
        <v>1</v>
      </c>
      <c r="B76" s="67"/>
      <c r="C76" s="67"/>
      <c r="D76" s="67"/>
      <c r="E76" s="67"/>
      <c r="F76" s="67"/>
      <c r="G76" s="115" t="s">
        <v>126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88" t="s">
        <v>122</v>
      </c>
      <c r="AA76" s="88"/>
      <c r="AB76" s="88"/>
      <c r="AC76" s="88"/>
      <c r="AD76" s="88"/>
      <c r="AE76" s="115" t="s">
        <v>127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89">
        <v>150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0"/>
        <v>150</v>
      </c>
      <c r="BF76" s="89"/>
      <c r="BG76" s="89"/>
      <c r="BH76" s="89"/>
      <c r="BI76" s="89"/>
      <c r="BJ76" s="89"/>
      <c r="BK76" s="89"/>
      <c r="BL76" s="89"/>
    </row>
    <row r="77" spans="1:64" ht="12.75" customHeight="1" x14ac:dyDescent="0.2">
      <c r="A77" s="67">
        <v>2</v>
      </c>
      <c r="B77" s="67"/>
      <c r="C77" s="67"/>
      <c r="D77" s="67"/>
      <c r="E77" s="67"/>
      <c r="F77" s="67"/>
      <c r="G77" s="115" t="s">
        <v>149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88" t="s">
        <v>129</v>
      </c>
      <c r="AA77" s="88"/>
      <c r="AB77" s="88"/>
      <c r="AC77" s="88"/>
      <c r="AD77" s="88"/>
      <c r="AE77" s="115" t="s">
        <v>115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100</v>
      </c>
      <c r="BF77" s="89"/>
      <c r="BG77" s="89"/>
      <c r="BH77" s="89"/>
      <c r="BI77" s="89"/>
      <c r="BJ77" s="89"/>
      <c r="BK77" s="89"/>
      <c r="BL77" s="89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03" t="s">
        <v>91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52" t="s">
        <v>93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52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"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x14ac:dyDescent="0.2">
      <c r="A83" s="1" t="s">
        <v>387</v>
      </c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5"/>
      <c r="AO83" s="52" t="s">
        <v>394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W84" s="101" t="s">
        <v>5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52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ht="15.75" customHeight="1" x14ac:dyDescent="0.2">
      <c r="A85" s="106" t="s">
        <v>3</v>
      </c>
      <c r="B85" s="106"/>
      <c r="C85" s="106"/>
      <c r="D85" s="106"/>
      <c r="E85" s="106"/>
      <c r="F85" s="106"/>
    </row>
    <row r="86" spans="1:59" ht="13.15" customHeight="1" x14ac:dyDescent="0.2">
      <c r="A86" s="41" t="s">
        <v>90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59" x14ac:dyDescent="0.2">
      <c r="A87" s="102" t="s">
        <v>47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</row>
    <row r="88" spans="1:59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59" ht="15.75" customHeight="1" x14ac:dyDescent="0.2">
      <c r="A89" s="103" t="s">
        <v>92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5"/>
      <c r="AO89" s="52" t="s">
        <v>94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W90" s="101" t="s">
        <v>5</v>
      </c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O90" s="101" t="s">
        <v>52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59" x14ac:dyDescent="0.2">
      <c r="A91" s="99">
        <v>44230</v>
      </c>
      <c r="B91" s="100"/>
      <c r="C91" s="100"/>
      <c r="D91" s="100"/>
      <c r="E91" s="100"/>
      <c r="F91" s="100"/>
      <c r="G91" s="100"/>
      <c r="H91" s="100"/>
    </row>
    <row r="92" spans="1:59" x14ac:dyDescent="0.2">
      <c r="A92" s="101" t="s">
        <v>45</v>
      </c>
      <c r="B92" s="101"/>
      <c r="C92" s="101"/>
      <c r="D92" s="101"/>
      <c r="E92" s="101"/>
      <c r="F92" s="101"/>
      <c r="G92" s="101"/>
      <c r="H92" s="101"/>
      <c r="I92" s="17"/>
      <c r="J92" s="17"/>
      <c r="K92" s="17"/>
      <c r="L92" s="17"/>
      <c r="M92" s="17"/>
      <c r="N92" s="17"/>
      <c r="O92" s="17"/>
      <c r="P92" s="17"/>
      <c r="Q92" s="17"/>
    </row>
    <row r="93" spans="1:59" x14ac:dyDescent="0.2">
      <c r="A93" s="24" t="s">
        <v>46</v>
      </c>
    </row>
  </sheetData>
  <mergeCells count="250">
    <mergeCell ref="AO84:BG84"/>
    <mergeCell ref="W83:AM83"/>
    <mergeCell ref="AO83:BG83"/>
    <mergeCell ref="W84:AM84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0:V80"/>
    <mergeCell ref="W80:AM80"/>
    <mergeCell ref="AO80:BG80"/>
    <mergeCell ref="W81:AM81"/>
    <mergeCell ref="AO81:BG81"/>
    <mergeCell ref="A85:F8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319" priority="31" stopIfTrue="1" operator="equal">
      <formula>$G63</formula>
    </cfRule>
  </conditionalFormatting>
  <conditionalFormatting sqref="D49">
    <cfRule type="cellIs" dxfId="318" priority="32" stopIfTrue="1" operator="equal">
      <formula>$D48</formula>
    </cfRule>
  </conditionalFormatting>
  <conditionalFormatting sqref="A64:F64">
    <cfRule type="cellIs" dxfId="317" priority="33" stopIfTrue="1" operator="equal">
      <formula>0</formula>
    </cfRule>
  </conditionalFormatting>
  <conditionalFormatting sqref="D50">
    <cfRule type="cellIs" dxfId="316" priority="30" stopIfTrue="1" operator="equal">
      <formula>$D49</formula>
    </cfRule>
  </conditionalFormatting>
  <conditionalFormatting sqref="G65">
    <cfRule type="cellIs" dxfId="315" priority="27" stopIfTrue="1" operator="equal">
      <formula>$G64</formula>
    </cfRule>
  </conditionalFormatting>
  <conditionalFormatting sqref="A65:F65">
    <cfRule type="cellIs" dxfId="314" priority="28" stopIfTrue="1" operator="equal">
      <formula>0</formula>
    </cfRule>
  </conditionalFormatting>
  <conditionalFormatting sqref="G66">
    <cfRule type="cellIs" dxfId="313" priority="25" stopIfTrue="1" operator="equal">
      <formula>$G65</formula>
    </cfRule>
  </conditionalFormatting>
  <conditionalFormatting sqref="A66:F66">
    <cfRule type="cellIs" dxfId="312" priority="26" stopIfTrue="1" operator="equal">
      <formula>0</formula>
    </cfRule>
  </conditionalFormatting>
  <conditionalFormatting sqref="G67">
    <cfRule type="cellIs" dxfId="311" priority="23" stopIfTrue="1" operator="equal">
      <formula>$G66</formula>
    </cfRule>
  </conditionalFormatting>
  <conditionalFormatting sqref="A67:F67">
    <cfRule type="cellIs" dxfId="310" priority="24" stopIfTrue="1" operator="equal">
      <formula>0</formula>
    </cfRule>
  </conditionalFormatting>
  <conditionalFormatting sqref="G68">
    <cfRule type="cellIs" dxfId="309" priority="21" stopIfTrue="1" operator="equal">
      <formula>$G67</formula>
    </cfRule>
  </conditionalFormatting>
  <conditionalFormatting sqref="A68:F68">
    <cfRule type="cellIs" dxfId="308" priority="22" stopIfTrue="1" operator="equal">
      <formula>0</formula>
    </cfRule>
  </conditionalFormatting>
  <conditionalFormatting sqref="G69">
    <cfRule type="cellIs" dxfId="307" priority="19" stopIfTrue="1" operator="equal">
      <formula>$G68</formula>
    </cfRule>
  </conditionalFormatting>
  <conditionalFormatting sqref="A69:F69">
    <cfRule type="cellIs" dxfId="306" priority="20" stopIfTrue="1" operator="equal">
      <formula>0</formula>
    </cfRule>
  </conditionalFormatting>
  <conditionalFormatting sqref="G70">
    <cfRule type="cellIs" dxfId="305" priority="17" stopIfTrue="1" operator="equal">
      <formula>$G69</formula>
    </cfRule>
  </conditionalFormatting>
  <conditionalFormatting sqref="A70:F70">
    <cfRule type="cellIs" dxfId="304" priority="18" stopIfTrue="1" operator="equal">
      <formula>0</formula>
    </cfRule>
  </conditionalFormatting>
  <conditionalFormatting sqref="G71">
    <cfRule type="cellIs" dxfId="303" priority="15" stopIfTrue="1" operator="equal">
      <formula>$G70</formula>
    </cfRule>
  </conditionalFormatting>
  <conditionalFormatting sqref="A71:F71">
    <cfRule type="cellIs" dxfId="302" priority="16" stopIfTrue="1" operator="equal">
      <formula>0</formula>
    </cfRule>
  </conditionalFormatting>
  <conditionalFormatting sqref="G72">
    <cfRule type="cellIs" dxfId="301" priority="13" stopIfTrue="1" operator="equal">
      <formula>$G71</formula>
    </cfRule>
  </conditionalFormatting>
  <conditionalFormatting sqref="A72:F72">
    <cfRule type="cellIs" dxfId="300" priority="14" stopIfTrue="1" operator="equal">
      <formula>0</formula>
    </cfRule>
  </conditionalFormatting>
  <conditionalFormatting sqref="G73">
    <cfRule type="cellIs" dxfId="299" priority="11" stopIfTrue="1" operator="equal">
      <formula>$G72</formula>
    </cfRule>
  </conditionalFormatting>
  <conditionalFormatting sqref="A73:F73">
    <cfRule type="cellIs" dxfId="298" priority="12" stopIfTrue="1" operator="equal">
      <formula>0</formula>
    </cfRule>
  </conditionalFormatting>
  <conditionalFormatting sqref="G74">
    <cfRule type="cellIs" dxfId="297" priority="9" stopIfTrue="1" operator="equal">
      <formula>$G73</formula>
    </cfRule>
  </conditionalFormatting>
  <conditionalFormatting sqref="A74:F74">
    <cfRule type="cellIs" dxfId="296" priority="10" stopIfTrue="1" operator="equal">
      <formula>0</formula>
    </cfRule>
  </conditionalFormatting>
  <conditionalFormatting sqref="G75">
    <cfRule type="cellIs" dxfId="295" priority="7" stopIfTrue="1" operator="equal">
      <formula>$G74</formula>
    </cfRule>
  </conditionalFormatting>
  <conditionalFormatting sqref="A75:F75">
    <cfRule type="cellIs" dxfId="294" priority="8" stopIfTrue="1" operator="equal">
      <formula>0</formula>
    </cfRule>
  </conditionalFormatting>
  <conditionalFormatting sqref="G76">
    <cfRule type="cellIs" dxfId="293" priority="5" stopIfTrue="1" operator="equal">
      <formula>$G75</formula>
    </cfRule>
  </conditionalFormatting>
  <conditionalFormatting sqref="A76:F76">
    <cfRule type="cellIs" dxfId="292" priority="6" stopIfTrue="1" operator="equal">
      <formula>0</formula>
    </cfRule>
  </conditionalFormatting>
  <conditionalFormatting sqref="G77">
    <cfRule type="cellIs" dxfId="291" priority="3" stopIfTrue="1" operator="equal">
      <formula>$G76</formula>
    </cfRule>
  </conditionalFormatting>
  <conditionalFormatting sqref="A77:F77">
    <cfRule type="cellIs" dxfId="290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8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view="pageBreakPreview" topLeftCell="A54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49" t="s">
        <v>178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180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181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179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344663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228642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116021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177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166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151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167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7">
        <v>1</v>
      </c>
      <c r="B49" s="67"/>
      <c r="C49" s="67"/>
      <c r="D49" s="71" t="s">
        <v>168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228642</v>
      </c>
      <c r="AD49" s="89"/>
      <c r="AE49" s="89"/>
      <c r="AF49" s="89"/>
      <c r="AG49" s="89"/>
      <c r="AH49" s="89"/>
      <c r="AI49" s="89"/>
      <c r="AJ49" s="89"/>
      <c r="AK49" s="89">
        <v>116021</v>
      </c>
      <c r="AL49" s="89"/>
      <c r="AM49" s="89"/>
      <c r="AN49" s="89"/>
      <c r="AO49" s="89"/>
      <c r="AP49" s="89"/>
      <c r="AQ49" s="89"/>
      <c r="AR49" s="89"/>
      <c r="AS49" s="89">
        <f>AC49+AK49</f>
        <v>344663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228642</v>
      </c>
      <c r="AD50" s="94"/>
      <c r="AE50" s="94"/>
      <c r="AF50" s="94"/>
      <c r="AG50" s="94"/>
      <c r="AH50" s="94"/>
      <c r="AI50" s="94"/>
      <c r="AJ50" s="94"/>
      <c r="AK50" s="94">
        <v>116021</v>
      </c>
      <c r="AL50" s="94"/>
      <c r="AM50" s="94"/>
      <c r="AN50" s="94"/>
      <c r="AO50" s="94"/>
      <c r="AP50" s="94"/>
      <c r="AQ50" s="94"/>
      <c r="AR50" s="94"/>
      <c r="AS50" s="94">
        <f>AC50+AK50</f>
        <v>344663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8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1</v>
      </c>
      <c r="B65" s="67"/>
      <c r="C65" s="67"/>
      <c r="D65" s="67"/>
      <c r="E65" s="67"/>
      <c r="F65" s="67"/>
      <c r="G65" s="115" t="s">
        <v>169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5" t="s">
        <v>112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6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6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2</v>
      </c>
      <c r="B66" s="67"/>
      <c r="C66" s="67"/>
      <c r="D66" s="67"/>
      <c r="E66" s="67"/>
      <c r="F66" s="67"/>
      <c r="G66" s="115" t="s">
        <v>140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5" t="s">
        <v>112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70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70</v>
      </c>
      <c r="BF66" s="89"/>
      <c r="BG66" s="89"/>
      <c r="BH66" s="89"/>
      <c r="BI66" s="89"/>
      <c r="BJ66" s="89"/>
      <c r="BK66" s="89"/>
      <c r="BL66" s="89"/>
    </row>
    <row r="67" spans="1:64" ht="12.75" customHeight="1" x14ac:dyDescent="0.2">
      <c r="A67" s="67">
        <v>3</v>
      </c>
      <c r="B67" s="67"/>
      <c r="C67" s="67"/>
      <c r="D67" s="67"/>
      <c r="E67" s="67"/>
      <c r="F67" s="67"/>
      <c r="G67" s="115" t="s">
        <v>170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112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15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15</v>
      </c>
      <c r="BF67" s="89"/>
      <c r="BG67" s="89"/>
      <c r="BH67" s="89"/>
      <c r="BI67" s="89"/>
      <c r="BJ67" s="89"/>
      <c r="BK67" s="89"/>
      <c r="BL67" s="89"/>
    </row>
    <row r="68" spans="1:64" ht="25.5" customHeight="1" x14ac:dyDescent="0.2">
      <c r="A68" s="67">
        <v>4</v>
      </c>
      <c r="B68" s="67"/>
      <c r="C68" s="67"/>
      <c r="D68" s="67"/>
      <c r="E68" s="67"/>
      <c r="F68" s="67"/>
      <c r="G68" s="115" t="s">
        <v>171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117</v>
      </c>
      <c r="AA68" s="88"/>
      <c r="AB68" s="88"/>
      <c r="AC68" s="88"/>
      <c r="AD68" s="88"/>
      <c r="AE68" s="115" t="s">
        <v>112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25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25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5</v>
      </c>
      <c r="B69" s="67"/>
      <c r="C69" s="67"/>
      <c r="D69" s="67"/>
      <c r="E69" s="67"/>
      <c r="F69" s="67"/>
      <c r="G69" s="115" t="s">
        <v>172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69</v>
      </c>
      <c r="AA69" s="88"/>
      <c r="AB69" s="88"/>
      <c r="AC69" s="88"/>
      <c r="AD69" s="88"/>
      <c r="AE69" s="115" t="s">
        <v>107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14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14</v>
      </c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67">
        <v>6</v>
      </c>
      <c r="B70" s="67"/>
      <c r="C70" s="67"/>
      <c r="D70" s="67"/>
      <c r="E70" s="67"/>
      <c r="F70" s="67"/>
      <c r="G70" s="115" t="s">
        <v>144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124</v>
      </c>
      <c r="AA70" s="88"/>
      <c r="AB70" s="88"/>
      <c r="AC70" s="88"/>
      <c r="AD70" s="88"/>
      <c r="AE70" s="115" t="s">
        <v>118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0</v>
      </c>
      <c r="AP70" s="89"/>
      <c r="AQ70" s="89"/>
      <c r="AR70" s="89"/>
      <c r="AS70" s="89"/>
      <c r="AT70" s="89"/>
      <c r="AU70" s="89"/>
      <c r="AV70" s="89"/>
      <c r="AW70" s="89">
        <v>1160210</v>
      </c>
      <c r="AX70" s="89"/>
      <c r="AY70" s="89"/>
      <c r="AZ70" s="89"/>
      <c r="BA70" s="89"/>
      <c r="BB70" s="89"/>
      <c r="BC70" s="89"/>
      <c r="BD70" s="89"/>
      <c r="BE70" s="89">
        <f t="shared" si="0"/>
        <v>1160210</v>
      </c>
      <c r="BF70" s="89"/>
      <c r="BG70" s="89"/>
      <c r="BH70" s="89"/>
      <c r="BI70" s="89"/>
      <c r="BJ70" s="89"/>
      <c r="BK70" s="89"/>
      <c r="BL70" s="89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2" t="s">
        <v>71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0"/>
      <c r="AA71" s="110"/>
      <c r="AB71" s="110"/>
      <c r="AC71" s="110"/>
      <c r="AD71" s="110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 t="shared" si="0"/>
        <v>0</v>
      </c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7">
        <v>1</v>
      </c>
      <c r="B72" s="67"/>
      <c r="C72" s="67"/>
      <c r="D72" s="67"/>
      <c r="E72" s="67"/>
      <c r="F72" s="67"/>
      <c r="G72" s="115" t="s">
        <v>173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69</v>
      </c>
      <c r="AA72" s="88"/>
      <c r="AB72" s="88"/>
      <c r="AC72" s="88"/>
      <c r="AD72" s="88"/>
      <c r="AE72" s="115" t="s">
        <v>145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v>18</v>
      </c>
      <c r="AX72" s="89"/>
      <c r="AY72" s="89"/>
      <c r="AZ72" s="89"/>
      <c r="BA72" s="89"/>
      <c r="BB72" s="89"/>
      <c r="BC72" s="89"/>
      <c r="BD72" s="89"/>
      <c r="BE72" s="89">
        <f t="shared" si="0"/>
        <v>18</v>
      </c>
      <c r="BF72" s="89"/>
      <c r="BG72" s="89"/>
      <c r="BH72" s="89"/>
      <c r="BI72" s="89"/>
      <c r="BJ72" s="89"/>
      <c r="BK72" s="89"/>
      <c r="BL72" s="89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2" t="s">
        <v>76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110"/>
      <c r="AA73" s="110"/>
      <c r="AB73" s="110"/>
      <c r="AC73" s="110"/>
      <c r="AD73" s="110"/>
      <c r="AE73" s="112"/>
      <c r="AF73" s="113"/>
      <c r="AG73" s="113"/>
      <c r="AH73" s="113"/>
      <c r="AI73" s="113"/>
      <c r="AJ73" s="113"/>
      <c r="AK73" s="113"/>
      <c r="AL73" s="113"/>
      <c r="AM73" s="113"/>
      <c r="AN73" s="11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 t="shared" si="0"/>
        <v>0</v>
      </c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7">
        <v>1</v>
      </c>
      <c r="B74" s="67"/>
      <c r="C74" s="67"/>
      <c r="D74" s="67"/>
      <c r="E74" s="67"/>
      <c r="F74" s="67"/>
      <c r="G74" s="115" t="s">
        <v>174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122</v>
      </c>
      <c r="AA74" s="88"/>
      <c r="AB74" s="88"/>
      <c r="AC74" s="88"/>
      <c r="AD74" s="88"/>
      <c r="AE74" s="115" t="s">
        <v>175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3750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3750</v>
      </c>
      <c r="BF74" s="89"/>
      <c r="BG74" s="89"/>
      <c r="BH74" s="89"/>
      <c r="BI74" s="89"/>
      <c r="BJ74" s="89"/>
      <c r="BK74" s="89"/>
      <c r="BL74" s="89"/>
    </row>
    <row r="75" spans="1:64" ht="12.75" customHeight="1" x14ac:dyDescent="0.2">
      <c r="A75" s="67">
        <v>2</v>
      </c>
      <c r="B75" s="67"/>
      <c r="C75" s="67"/>
      <c r="D75" s="67"/>
      <c r="E75" s="67"/>
      <c r="F75" s="67"/>
      <c r="G75" s="115" t="s">
        <v>176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8" t="s">
        <v>124</v>
      </c>
      <c r="AA75" s="88"/>
      <c r="AB75" s="88"/>
      <c r="AC75" s="88"/>
      <c r="AD75" s="88"/>
      <c r="AE75" s="115" t="s">
        <v>145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89">
        <v>0</v>
      </c>
      <c r="AP75" s="89"/>
      <c r="AQ75" s="89"/>
      <c r="AR75" s="89"/>
      <c r="AS75" s="89"/>
      <c r="AT75" s="89"/>
      <c r="AU75" s="89"/>
      <c r="AV75" s="89"/>
      <c r="AW75" s="89">
        <v>6445</v>
      </c>
      <c r="AX75" s="89"/>
      <c r="AY75" s="89"/>
      <c r="AZ75" s="89"/>
      <c r="BA75" s="89"/>
      <c r="BB75" s="89"/>
      <c r="BC75" s="89"/>
      <c r="BD75" s="89"/>
      <c r="BE75" s="89">
        <f t="shared" si="0"/>
        <v>6445</v>
      </c>
      <c r="BF75" s="89"/>
      <c r="BG75" s="89"/>
      <c r="BH75" s="89"/>
      <c r="BI75" s="89"/>
      <c r="BJ75" s="89"/>
      <c r="BK75" s="89"/>
      <c r="BL75" s="89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12" t="s">
        <v>125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110"/>
      <c r="AA76" s="110"/>
      <c r="AB76" s="110"/>
      <c r="AC76" s="110"/>
      <c r="AD76" s="110"/>
      <c r="AE76" s="112"/>
      <c r="AF76" s="113"/>
      <c r="AG76" s="113"/>
      <c r="AH76" s="113"/>
      <c r="AI76" s="113"/>
      <c r="AJ76" s="113"/>
      <c r="AK76" s="113"/>
      <c r="AL76" s="113"/>
      <c r="AM76" s="113"/>
      <c r="AN76" s="11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 t="shared" si="0"/>
        <v>0</v>
      </c>
      <c r="BF76" s="94"/>
      <c r="BG76" s="94"/>
      <c r="BH76" s="94"/>
      <c r="BI76" s="94"/>
      <c r="BJ76" s="94"/>
      <c r="BK76" s="94"/>
      <c r="BL76" s="94"/>
    </row>
    <row r="77" spans="1:64" ht="12.75" customHeight="1" x14ac:dyDescent="0.2">
      <c r="A77" s="67">
        <v>1</v>
      </c>
      <c r="B77" s="67"/>
      <c r="C77" s="67"/>
      <c r="D77" s="67"/>
      <c r="E77" s="67"/>
      <c r="F77" s="67"/>
      <c r="G77" s="115" t="s">
        <v>126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88" t="s">
        <v>122</v>
      </c>
      <c r="AA77" s="88"/>
      <c r="AB77" s="88"/>
      <c r="AC77" s="88"/>
      <c r="AD77" s="88"/>
      <c r="AE77" s="115" t="s">
        <v>175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89">
        <v>150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150</v>
      </c>
      <c r="BF77" s="89"/>
      <c r="BG77" s="89"/>
      <c r="BH77" s="89"/>
      <c r="BI77" s="89"/>
      <c r="BJ77" s="89"/>
      <c r="BK77" s="89"/>
      <c r="BL77" s="89"/>
    </row>
    <row r="78" spans="1:64" ht="12.75" customHeight="1" x14ac:dyDescent="0.2">
      <c r="A78" s="67">
        <v>2</v>
      </c>
      <c r="B78" s="67"/>
      <c r="C78" s="67"/>
      <c r="D78" s="67"/>
      <c r="E78" s="67"/>
      <c r="F78" s="67"/>
      <c r="G78" s="115" t="s">
        <v>149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88" t="s">
        <v>129</v>
      </c>
      <c r="AA78" s="88"/>
      <c r="AB78" s="88"/>
      <c r="AC78" s="88"/>
      <c r="AD78" s="88"/>
      <c r="AE78" s="115" t="s">
        <v>115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89">
        <v>100</v>
      </c>
      <c r="AP78" s="89"/>
      <c r="AQ78" s="89"/>
      <c r="AR78" s="89"/>
      <c r="AS78" s="89"/>
      <c r="AT78" s="89"/>
      <c r="AU78" s="89"/>
      <c r="AV78" s="89"/>
      <c r="AW78" s="89">
        <v>100</v>
      </c>
      <c r="AX78" s="89"/>
      <c r="AY78" s="89"/>
      <c r="AZ78" s="89"/>
      <c r="BA78" s="89"/>
      <c r="BB78" s="89"/>
      <c r="BC78" s="89"/>
      <c r="BD78" s="89"/>
      <c r="BE78" s="89">
        <f t="shared" si="0"/>
        <v>200</v>
      </c>
      <c r="BF78" s="89"/>
      <c r="BG78" s="89"/>
      <c r="BH78" s="89"/>
      <c r="BI78" s="89"/>
      <c r="BJ78" s="89"/>
      <c r="BK78" s="89"/>
      <c r="BL78" s="89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3" t="s">
        <v>91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52" t="s">
        <v>93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52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x14ac:dyDescent="0.2">
      <c r="A84" s="1" t="s">
        <v>387</v>
      </c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52" t="s">
        <v>394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52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 ht="15.75" customHeight="1" x14ac:dyDescent="0.2">
      <c r="A86" s="106" t="s">
        <v>3</v>
      </c>
      <c r="B86" s="106"/>
      <c r="C86" s="106"/>
      <c r="D86" s="106"/>
      <c r="E86" s="106"/>
      <c r="F86" s="106"/>
    </row>
    <row r="87" spans="1:59" ht="13.15" customHeight="1" x14ac:dyDescent="0.2">
      <c r="A87" s="41" t="s">
        <v>90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59" x14ac:dyDescent="0.2">
      <c r="A88" s="102" t="s">
        <v>47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</row>
    <row r="89" spans="1:59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59" ht="15.75" customHeight="1" x14ac:dyDescent="0.2">
      <c r="A90" s="103" t="s">
        <v>92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5"/>
      <c r="AO90" s="52" t="s">
        <v>94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59" x14ac:dyDescent="0.2">
      <c r="W91" s="101" t="s">
        <v>5</v>
      </c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O91" s="101" t="s">
        <v>52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59" x14ac:dyDescent="0.2">
      <c r="A92" s="99">
        <v>44230</v>
      </c>
      <c r="B92" s="100"/>
      <c r="C92" s="100"/>
      <c r="D92" s="100"/>
      <c r="E92" s="100"/>
      <c r="F92" s="100"/>
      <c r="G92" s="100"/>
      <c r="H92" s="100"/>
    </row>
    <row r="93" spans="1:59" x14ac:dyDescent="0.2">
      <c r="A93" s="101" t="s">
        <v>45</v>
      </c>
      <c r="B93" s="101"/>
      <c r="C93" s="101"/>
      <c r="D93" s="101"/>
      <c r="E93" s="101"/>
      <c r="F93" s="101"/>
      <c r="G93" s="101"/>
      <c r="H93" s="101"/>
      <c r="I93" s="17"/>
      <c r="J93" s="17"/>
      <c r="K93" s="17"/>
      <c r="L93" s="17"/>
      <c r="M93" s="17"/>
      <c r="N93" s="17"/>
      <c r="O93" s="17"/>
      <c r="P93" s="17"/>
      <c r="Q93" s="17"/>
    </row>
    <row r="94" spans="1:59" x14ac:dyDescent="0.2">
      <c r="A94" s="24" t="s">
        <v>46</v>
      </c>
    </row>
  </sheetData>
  <mergeCells count="257">
    <mergeCell ref="W84:AM84"/>
    <mergeCell ref="AO84:BG84"/>
    <mergeCell ref="W85:AM85"/>
    <mergeCell ref="AO85:BG8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1:V81"/>
    <mergeCell ref="W81:AM81"/>
    <mergeCell ref="AO81:BG81"/>
    <mergeCell ref="W82:AM82"/>
    <mergeCell ref="AO82:BG82"/>
    <mergeCell ref="A86:F8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89" priority="33" stopIfTrue="1" operator="equal">
      <formula>$G63</formula>
    </cfRule>
  </conditionalFormatting>
  <conditionalFormatting sqref="D49">
    <cfRule type="cellIs" dxfId="288" priority="34" stopIfTrue="1" operator="equal">
      <formula>$D48</formula>
    </cfRule>
  </conditionalFormatting>
  <conditionalFormatting sqref="A64:F64">
    <cfRule type="cellIs" dxfId="287" priority="35" stopIfTrue="1" operator="equal">
      <formula>0</formula>
    </cfRule>
  </conditionalFormatting>
  <conditionalFormatting sqref="D50">
    <cfRule type="cellIs" dxfId="286" priority="32" stopIfTrue="1" operator="equal">
      <formula>$D49</formula>
    </cfRule>
  </conditionalFormatting>
  <conditionalFormatting sqref="G65">
    <cfRule type="cellIs" dxfId="285" priority="29" stopIfTrue="1" operator="equal">
      <formula>$G64</formula>
    </cfRule>
  </conditionalFormatting>
  <conditionalFormatting sqref="A65:F65">
    <cfRule type="cellIs" dxfId="284" priority="30" stopIfTrue="1" operator="equal">
      <formula>0</formula>
    </cfRule>
  </conditionalFormatting>
  <conditionalFormatting sqref="G66">
    <cfRule type="cellIs" dxfId="283" priority="27" stopIfTrue="1" operator="equal">
      <formula>$G65</formula>
    </cfRule>
  </conditionalFormatting>
  <conditionalFormatting sqref="A66:F66">
    <cfRule type="cellIs" dxfId="282" priority="28" stopIfTrue="1" operator="equal">
      <formula>0</formula>
    </cfRule>
  </conditionalFormatting>
  <conditionalFormatting sqref="G67">
    <cfRule type="cellIs" dxfId="281" priority="25" stopIfTrue="1" operator="equal">
      <formula>$G66</formula>
    </cfRule>
  </conditionalFormatting>
  <conditionalFormatting sqref="A67:F67">
    <cfRule type="cellIs" dxfId="280" priority="26" stopIfTrue="1" operator="equal">
      <formula>0</formula>
    </cfRule>
  </conditionalFormatting>
  <conditionalFormatting sqref="G68">
    <cfRule type="cellIs" dxfId="279" priority="23" stopIfTrue="1" operator="equal">
      <formula>$G67</formula>
    </cfRule>
  </conditionalFormatting>
  <conditionalFormatting sqref="A68:F68">
    <cfRule type="cellIs" dxfId="278" priority="24" stopIfTrue="1" operator="equal">
      <formula>0</formula>
    </cfRule>
  </conditionalFormatting>
  <conditionalFormatting sqref="G69">
    <cfRule type="cellIs" dxfId="277" priority="21" stopIfTrue="1" operator="equal">
      <formula>$G68</formula>
    </cfRule>
  </conditionalFormatting>
  <conditionalFormatting sqref="A69:F69">
    <cfRule type="cellIs" dxfId="276" priority="22" stopIfTrue="1" operator="equal">
      <formula>0</formula>
    </cfRule>
  </conditionalFormatting>
  <conditionalFormatting sqref="G70">
    <cfRule type="cellIs" dxfId="275" priority="19" stopIfTrue="1" operator="equal">
      <formula>$G69</formula>
    </cfRule>
  </conditionalFormatting>
  <conditionalFormatting sqref="A70:F70">
    <cfRule type="cellIs" dxfId="274" priority="20" stopIfTrue="1" operator="equal">
      <formula>0</formula>
    </cfRule>
  </conditionalFormatting>
  <conditionalFormatting sqref="G71">
    <cfRule type="cellIs" dxfId="273" priority="17" stopIfTrue="1" operator="equal">
      <formula>$G70</formula>
    </cfRule>
  </conditionalFormatting>
  <conditionalFormatting sqref="A71:F71">
    <cfRule type="cellIs" dxfId="272" priority="18" stopIfTrue="1" operator="equal">
      <formula>0</formula>
    </cfRule>
  </conditionalFormatting>
  <conditionalFormatting sqref="G72">
    <cfRule type="cellIs" dxfId="271" priority="15" stopIfTrue="1" operator="equal">
      <formula>$G71</formula>
    </cfRule>
  </conditionalFormatting>
  <conditionalFormatting sqref="A72:F72">
    <cfRule type="cellIs" dxfId="270" priority="16" stopIfTrue="1" operator="equal">
      <formula>0</formula>
    </cfRule>
  </conditionalFormatting>
  <conditionalFormatting sqref="G73">
    <cfRule type="cellIs" dxfId="269" priority="13" stopIfTrue="1" operator="equal">
      <formula>$G72</formula>
    </cfRule>
  </conditionalFormatting>
  <conditionalFormatting sqref="A73:F73">
    <cfRule type="cellIs" dxfId="268" priority="14" stopIfTrue="1" operator="equal">
      <formula>0</formula>
    </cfRule>
  </conditionalFormatting>
  <conditionalFormatting sqref="G74">
    <cfRule type="cellIs" dxfId="267" priority="11" stopIfTrue="1" operator="equal">
      <formula>$G73</formula>
    </cfRule>
  </conditionalFormatting>
  <conditionalFormatting sqref="A74:F74">
    <cfRule type="cellIs" dxfId="266" priority="12" stopIfTrue="1" operator="equal">
      <formula>0</formula>
    </cfRule>
  </conditionalFormatting>
  <conditionalFormatting sqref="G75">
    <cfRule type="cellIs" dxfId="265" priority="9" stopIfTrue="1" operator="equal">
      <formula>$G74</formula>
    </cfRule>
  </conditionalFormatting>
  <conditionalFormatting sqref="A75:F75">
    <cfRule type="cellIs" dxfId="264" priority="10" stopIfTrue="1" operator="equal">
      <formula>0</formula>
    </cfRule>
  </conditionalFormatting>
  <conditionalFormatting sqref="G76">
    <cfRule type="cellIs" dxfId="263" priority="7" stopIfTrue="1" operator="equal">
      <formula>$G75</formula>
    </cfRule>
  </conditionalFormatting>
  <conditionalFormatting sqref="A76:F76">
    <cfRule type="cellIs" dxfId="262" priority="8" stopIfTrue="1" operator="equal">
      <formula>0</formula>
    </cfRule>
  </conditionalFormatting>
  <conditionalFormatting sqref="G77">
    <cfRule type="cellIs" dxfId="261" priority="5" stopIfTrue="1" operator="equal">
      <formula>$G76</formula>
    </cfRule>
  </conditionalFormatting>
  <conditionalFormatting sqref="A77:F77">
    <cfRule type="cellIs" dxfId="260" priority="6" stopIfTrue="1" operator="equal">
      <formula>0</formula>
    </cfRule>
  </conditionalFormatting>
  <conditionalFormatting sqref="G78">
    <cfRule type="cellIs" dxfId="259" priority="3" stopIfTrue="1" operator="equal">
      <formula>$G77</formula>
    </cfRule>
  </conditionalFormatting>
  <conditionalFormatting sqref="A78:F78">
    <cfRule type="cellIs" dxfId="258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5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view="pageBreakPreview" topLeftCell="A35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203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205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206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204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2826100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2826100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201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25.5" customHeight="1" x14ac:dyDescent="0.2">
      <c r="A32" s="67">
        <v>1</v>
      </c>
      <c r="B32" s="67"/>
      <c r="C32" s="67"/>
      <c r="D32" s="67"/>
      <c r="E32" s="67"/>
      <c r="F32" s="67"/>
      <c r="G32" s="71" t="s">
        <v>182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202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183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7.5" customHeight="1" x14ac:dyDescent="0.2">
      <c r="A49" s="67">
        <v>1</v>
      </c>
      <c r="B49" s="67"/>
      <c r="C49" s="67"/>
      <c r="D49" s="71" t="s">
        <v>395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2826100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2826100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2826100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2826100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12.75" customHeight="1" x14ac:dyDescent="0.2">
      <c r="A58" s="67">
        <v>1</v>
      </c>
      <c r="B58" s="67"/>
      <c r="C58" s="67"/>
      <c r="D58" s="71" t="s">
        <v>184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2826100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2826100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2826100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2826100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7" t="s">
        <v>67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 t="shared" ref="BE65:BE76" si="0"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67">
        <v>1</v>
      </c>
      <c r="B66" s="67"/>
      <c r="C66" s="67"/>
      <c r="D66" s="67"/>
      <c r="E66" s="67"/>
      <c r="F66" s="67"/>
      <c r="G66" s="115" t="s">
        <v>185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5" t="s">
        <v>186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106.25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106.25</v>
      </c>
      <c r="BF66" s="89"/>
      <c r="BG66" s="89"/>
      <c r="BH66" s="89"/>
      <c r="BI66" s="89"/>
      <c r="BJ66" s="89"/>
      <c r="BK66" s="89"/>
      <c r="BL66" s="89"/>
    </row>
    <row r="67" spans="1:79" ht="25.5" customHeight="1" x14ac:dyDescent="0.2">
      <c r="A67" s="67">
        <v>2</v>
      </c>
      <c r="B67" s="67"/>
      <c r="C67" s="67"/>
      <c r="D67" s="67"/>
      <c r="E67" s="67"/>
      <c r="F67" s="67"/>
      <c r="G67" s="115" t="s">
        <v>187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188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12.75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12.75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2" t="s">
        <v>71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10"/>
      <c r="AA68" s="110"/>
      <c r="AB68" s="110"/>
      <c r="AC68" s="110"/>
      <c r="AD68" s="110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 t="shared" si="0"/>
        <v>0</v>
      </c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7">
        <v>3</v>
      </c>
      <c r="B69" s="67"/>
      <c r="C69" s="67"/>
      <c r="D69" s="67"/>
      <c r="E69" s="67"/>
      <c r="F69" s="67"/>
      <c r="G69" s="115" t="s">
        <v>189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117</v>
      </c>
      <c r="AA69" s="88"/>
      <c r="AB69" s="88"/>
      <c r="AC69" s="88"/>
      <c r="AD69" s="88"/>
      <c r="AE69" s="115" t="s">
        <v>190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23194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23194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2" t="s">
        <v>76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110"/>
      <c r="AA70" s="110"/>
      <c r="AB70" s="110"/>
      <c r="AC70" s="110"/>
      <c r="AD70" s="110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 t="shared" si="0"/>
        <v>0</v>
      </c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7">
        <v>4</v>
      </c>
      <c r="B71" s="67"/>
      <c r="C71" s="67"/>
      <c r="D71" s="67"/>
      <c r="E71" s="67"/>
      <c r="F71" s="67"/>
      <c r="G71" s="115" t="s">
        <v>191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69</v>
      </c>
      <c r="AA71" s="88"/>
      <c r="AB71" s="88"/>
      <c r="AC71" s="88"/>
      <c r="AD71" s="88"/>
      <c r="AE71" s="115" t="s">
        <v>192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2319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2319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5</v>
      </c>
      <c r="B72" s="67"/>
      <c r="C72" s="67"/>
      <c r="D72" s="67"/>
      <c r="E72" s="67"/>
      <c r="F72" s="67"/>
      <c r="G72" s="115" t="s">
        <v>193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69</v>
      </c>
      <c r="AA72" s="88"/>
      <c r="AB72" s="88"/>
      <c r="AC72" s="88"/>
      <c r="AD72" s="88"/>
      <c r="AE72" s="115" t="s">
        <v>194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3772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3772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2" t="s">
        <v>125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110"/>
      <c r="AA73" s="110"/>
      <c r="AB73" s="110"/>
      <c r="AC73" s="110"/>
      <c r="AD73" s="110"/>
      <c r="AE73" s="112"/>
      <c r="AF73" s="113"/>
      <c r="AG73" s="113"/>
      <c r="AH73" s="113"/>
      <c r="AI73" s="113"/>
      <c r="AJ73" s="113"/>
      <c r="AK73" s="113"/>
      <c r="AL73" s="113"/>
      <c r="AM73" s="113"/>
      <c r="AN73" s="11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 t="shared" si="0"/>
        <v>0</v>
      </c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7">
        <v>6</v>
      </c>
      <c r="B74" s="67"/>
      <c r="C74" s="67"/>
      <c r="D74" s="67"/>
      <c r="E74" s="67"/>
      <c r="F74" s="67"/>
      <c r="G74" s="115" t="s">
        <v>195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129</v>
      </c>
      <c r="AA74" s="88"/>
      <c r="AB74" s="88"/>
      <c r="AC74" s="88"/>
      <c r="AD74" s="88"/>
      <c r="AE74" s="115" t="s">
        <v>196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89.4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89.4</v>
      </c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67">
        <v>7</v>
      </c>
      <c r="B75" s="67"/>
      <c r="C75" s="67"/>
      <c r="D75" s="67"/>
      <c r="E75" s="67"/>
      <c r="F75" s="67"/>
      <c r="G75" s="115" t="s">
        <v>197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8" t="s">
        <v>129</v>
      </c>
      <c r="AA75" s="88"/>
      <c r="AB75" s="88"/>
      <c r="AC75" s="88"/>
      <c r="AD75" s="88"/>
      <c r="AE75" s="115" t="s">
        <v>198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89">
        <v>29.7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29.7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">
      <c r="A76" s="67">
        <v>8</v>
      </c>
      <c r="B76" s="67"/>
      <c r="C76" s="67"/>
      <c r="D76" s="67"/>
      <c r="E76" s="67"/>
      <c r="F76" s="67"/>
      <c r="G76" s="115" t="s">
        <v>199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88" t="s">
        <v>129</v>
      </c>
      <c r="AA76" s="88"/>
      <c r="AB76" s="88"/>
      <c r="AC76" s="88"/>
      <c r="AD76" s="88"/>
      <c r="AE76" s="115" t="s">
        <v>200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89">
        <v>25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0"/>
        <v>25</v>
      </c>
      <c r="BF76" s="89"/>
      <c r="BG76" s="89"/>
      <c r="BH76" s="89"/>
      <c r="BI76" s="89"/>
      <c r="BJ76" s="89"/>
      <c r="BK76" s="89"/>
      <c r="BL76" s="8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3" t="s">
        <v>91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52" t="s">
        <v>93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x14ac:dyDescent="0.2">
      <c r="W80" s="101" t="s">
        <v>5</v>
      </c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O80" s="101" t="s">
        <v>52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59" x14ac:dyDescent="0.2"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x14ac:dyDescent="0.2">
      <c r="A82" s="1" t="s">
        <v>387</v>
      </c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52" t="s">
        <v>393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101" t="s">
        <v>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52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ht="15.75" customHeight="1" x14ac:dyDescent="0.2">
      <c r="A84" s="106" t="s">
        <v>3</v>
      </c>
      <c r="B84" s="106"/>
      <c r="C84" s="106"/>
      <c r="D84" s="106"/>
      <c r="E84" s="106"/>
      <c r="F84" s="106"/>
    </row>
    <row r="85" spans="1:59" ht="13.15" customHeight="1" x14ac:dyDescent="0.2">
      <c r="A85" s="41" t="s">
        <v>90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x14ac:dyDescent="0.2">
      <c r="A86" s="102" t="s">
        <v>47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3" t="s">
        <v>92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52" t="s">
        <v>94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W89" s="101" t="s">
        <v>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O89" s="101" t="s">
        <v>52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59" x14ac:dyDescent="0.2">
      <c r="A90" s="99">
        <v>44230</v>
      </c>
      <c r="B90" s="100"/>
      <c r="C90" s="100"/>
      <c r="D90" s="100"/>
      <c r="E90" s="100"/>
      <c r="F90" s="100"/>
      <c r="G90" s="100"/>
      <c r="H90" s="100"/>
    </row>
    <row r="91" spans="1:59" x14ac:dyDescent="0.2">
      <c r="A91" s="101" t="s">
        <v>45</v>
      </c>
      <c r="B91" s="101"/>
      <c r="C91" s="101"/>
      <c r="D91" s="101"/>
      <c r="E91" s="101"/>
      <c r="F91" s="101"/>
      <c r="G91" s="101"/>
      <c r="H91" s="10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1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9:V79"/>
    <mergeCell ref="W79:AM79"/>
    <mergeCell ref="AO79:BG79"/>
    <mergeCell ref="W80:AM80"/>
    <mergeCell ref="AO80:BG80"/>
    <mergeCell ref="A84:F84"/>
    <mergeCell ref="W82:AM82"/>
    <mergeCell ref="AO82:BG82"/>
    <mergeCell ref="W83:AM83"/>
    <mergeCell ref="AO83:BG83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57" priority="27" stopIfTrue="1" operator="equal">
      <formula>$G64</formula>
    </cfRule>
  </conditionalFormatting>
  <conditionalFormatting sqref="D49">
    <cfRule type="cellIs" dxfId="256" priority="28" stopIfTrue="1" operator="equal">
      <formula>$D48</formula>
    </cfRule>
  </conditionalFormatting>
  <conditionalFormatting sqref="A65:F65">
    <cfRule type="cellIs" dxfId="255" priority="29" stopIfTrue="1" operator="equal">
      <formula>0</formula>
    </cfRule>
  </conditionalFormatting>
  <conditionalFormatting sqref="D50">
    <cfRule type="cellIs" dxfId="254" priority="26" stopIfTrue="1" operator="equal">
      <formula>$D49</formula>
    </cfRule>
  </conditionalFormatting>
  <conditionalFormatting sqref="G66">
    <cfRule type="cellIs" dxfId="253" priority="23" stopIfTrue="1" operator="equal">
      <formula>$G65</formula>
    </cfRule>
  </conditionalFormatting>
  <conditionalFormatting sqref="A66:F66">
    <cfRule type="cellIs" dxfId="252" priority="24" stopIfTrue="1" operator="equal">
      <formula>0</formula>
    </cfRule>
  </conditionalFormatting>
  <conditionalFormatting sqref="G67">
    <cfRule type="cellIs" dxfId="251" priority="21" stopIfTrue="1" operator="equal">
      <formula>$G66</formula>
    </cfRule>
  </conditionalFormatting>
  <conditionalFormatting sqref="A67:F67">
    <cfRule type="cellIs" dxfId="250" priority="22" stopIfTrue="1" operator="equal">
      <formula>0</formula>
    </cfRule>
  </conditionalFormatting>
  <conditionalFormatting sqref="G68">
    <cfRule type="cellIs" dxfId="249" priority="19" stopIfTrue="1" operator="equal">
      <formula>$G67</formula>
    </cfRule>
  </conditionalFormatting>
  <conditionalFormatting sqref="A68:F68">
    <cfRule type="cellIs" dxfId="248" priority="20" stopIfTrue="1" operator="equal">
      <formula>0</formula>
    </cfRule>
  </conditionalFormatting>
  <conditionalFormatting sqref="G69">
    <cfRule type="cellIs" dxfId="247" priority="17" stopIfTrue="1" operator="equal">
      <formula>$G68</formula>
    </cfRule>
  </conditionalFormatting>
  <conditionalFormatting sqref="A69:F69">
    <cfRule type="cellIs" dxfId="246" priority="18" stopIfTrue="1" operator="equal">
      <formula>0</formula>
    </cfRule>
  </conditionalFormatting>
  <conditionalFormatting sqref="G70">
    <cfRule type="cellIs" dxfId="245" priority="15" stopIfTrue="1" operator="equal">
      <formula>$G69</formula>
    </cfRule>
  </conditionalFormatting>
  <conditionalFormatting sqref="A70:F70">
    <cfRule type="cellIs" dxfId="244" priority="16" stopIfTrue="1" operator="equal">
      <formula>0</formula>
    </cfRule>
  </conditionalFormatting>
  <conditionalFormatting sqref="G71">
    <cfRule type="cellIs" dxfId="243" priority="13" stopIfTrue="1" operator="equal">
      <formula>$G70</formula>
    </cfRule>
  </conditionalFormatting>
  <conditionalFormatting sqref="A71:F71">
    <cfRule type="cellIs" dxfId="242" priority="14" stopIfTrue="1" operator="equal">
      <formula>0</formula>
    </cfRule>
  </conditionalFormatting>
  <conditionalFormatting sqref="G72">
    <cfRule type="cellIs" dxfId="241" priority="11" stopIfTrue="1" operator="equal">
      <formula>$G71</formula>
    </cfRule>
  </conditionalFormatting>
  <conditionalFormatting sqref="A72:F72">
    <cfRule type="cellIs" dxfId="240" priority="12" stopIfTrue="1" operator="equal">
      <formula>0</formula>
    </cfRule>
  </conditionalFormatting>
  <conditionalFormatting sqref="G73">
    <cfRule type="cellIs" dxfId="239" priority="9" stopIfTrue="1" operator="equal">
      <formula>$G72</formula>
    </cfRule>
  </conditionalFormatting>
  <conditionalFormatting sqref="A73:F73">
    <cfRule type="cellIs" dxfId="238" priority="10" stopIfTrue="1" operator="equal">
      <formula>0</formula>
    </cfRule>
  </conditionalFormatting>
  <conditionalFormatting sqref="G74">
    <cfRule type="cellIs" dxfId="237" priority="7" stopIfTrue="1" operator="equal">
      <formula>$G73</formula>
    </cfRule>
  </conditionalFormatting>
  <conditionalFormatting sqref="A74:F74">
    <cfRule type="cellIs" dxfId="236" priority="8" stopIfTrue="1" operator="equal">
      <formula>0</formula>
    </cfRule>
  </conditionalFormatting>
  <conditionalFormatting sqref="G75">
    <cfRule type="cellIs" dxfId="235" priority="5" stopIfTrue="1" operator="equal">
      <formula>$G74</formula>
    </cfRule>
  </conditionalFormatting>
  <conditionalFormatting sqref="A75:F75">
    <cfRule type="cellIs" dxfId="234" priority="6" stopIfTrue="1" operator="equal">
      <formula>0</formula>
    </cfRule>
  </conditionalFormatting>
  <conditionalFormatting sqref="G76">
    <cfRule type="cellIs" dxfId="233" priority="3" stopIfTrue="1" operator="equal">
      <formula>$G75</formula>
    </cfRule>
  </conditionalFormatting>
  <conditionalFormatting sqref="A76:F76">
    <cfRule type="cellIs" dxfId="232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4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view="pageBreakPreview" topLeftCell="A59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219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220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221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209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7760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7760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217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207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218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67">
        <v>1</v>
      </c>
      <c r="B41" s="67"/>
      <c r="C41" s="67"/>
      <c r="D41" s="67"/>
      <c r="E41" s="67"/>
      <c r="F41" s="67"/>
      <c r="G41" s="71" t="s">
        <v>208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209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7760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7760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7760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7760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71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69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7">
        <v>1</v>
      </c>
      <c r="B65" s="67"/>
      <c r="C65" s="67"/>
      <c r="D65" s="67"/>
      <c r="E65" s="67"/>
      <c r="F65" s="67"/>
      <c r="G65" s="115" t="s">
        <v>210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117</v>
      </c>
      <c r="AA65" s="88"/>
      <c r="AB65" s="88"/>
      <c r="AC65" s="88"/>
      <c r="AD65" s="88"/>
      <c r="AE65" s="115" t="s">
        <v>211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6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6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12" t="s">
        <v>76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0"/>
      <c r="AA66" s="110"/>
      <c r="AB66" s="110"/>
      <c r="AC66" s="110"/>
      <c r="AD66" s="110"/>
      <c r="AE66" s="112"/>
      <c r="AF66" s="113"/>
      <c r="AG66" s="113"/>
      <c r="AH66" s="113"/>
      <c r="AI66" s="113"/>
      <c r="AJ66" s="113"/>
      <c r="AK66" s="113"/>
      <c r="AL66" s="113"/>
      <c r="AM66" s="113"/>
      <c r="AN66" s="11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 t="shared" si="0"/>
        <v>0</v>
      </c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7">
        <v>2</v>
      </c>
      <c r="B67" s="67"/>
      <c r="C67" s="67"/>
      <c r="D67" s="67"/>
      <c r="E67" s="67"/>
      <c r="F67" s="67"/>
      <c r="G67" s="115" t="s">
        <v>212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213</v>
      </c>
      <c r="AA67" s="88"/>
      <c r="AB67" s="88"/>
      <c r="AC67" s="88"/>
      <c r="AD67" s="88"/>
      <c r="AE67" s="115" t="s">
        <v>214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1293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1293</v>
      </c>
      <c r="BF67" s="89"/>
      <c r="BG67" s="89"/>
      <c r="BH67" s="89"/>
      <c r="BI67" s="89"/>
      <c r="BJ67" s="89"/>
      <c r="BK67" s="89"/>
      <c r="BL67" s="89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2" t="s">
        <v>125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10"/>
      <c r="AA68" s="110"/>
      <c r="AB68" s="110"/>
      <c r="AC68" s="110"/>
      <c r="AD68" s="110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 t="shared" si="0"/>
        <v>0</v>
      </c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7">
        <v>3</v>
      </c>
      <c r="B69" s="67"/>
      <c r="C69" s="67"/>
      <c r="D69" s="67"/>
      <c r="E69" s="67"/>
      <c r="F69" s="67"/>
      <c r="G69" s="115" t="s">
        <v>215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129</v>
      </c>
      <c r="AA69" s="88"/>
      <c r="AB69" s="88"/>
      <c r="AC69" s="88"/>
      <c r="AD69" s="88"/>
      <c r="AE69" s="115" t="s">
        <v>216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100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100</v>
      </c>
      <c r="BF69" s="89"/>
      <c r="BG69" s="89"/>
      <c r="BH69" s="89"/>
      <c r="BI69" s="89"/>
      <c r="BJ69" s="89"/>
      <c r="BK69" s="89"/>
      <c r="BL69" s="89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03" t="s">
        <v>91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5"/>
      <c r="AO72" s="52" t="s">
        <v>93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</row>
    <row r="73" spans="1:64" x14ac:dyDescent="0.2">
      <c r="W73" s="101" t="s">
        <v>5</v>
      </c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O73" s="101" t="s">
        <v>52</v>
      </c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</row>
    <row r="74" spans="1:64" x14ac:dyDescent="0.2"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 spans="1:64" x14ac:dyDescent="0.2">
      <c r="A75" s="1" t="s">
        <v>387</v>
      </c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52" t="s">
        <v>392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64" ht="15.75" customHeight="1" x14ac:dyDescent="0.2">
      <c r="A77" s="106" t="s">
        <v>3</v>
      </c>
      <c r="B77" s="106"/>
      <c r="C77" s="106"/>
      <c r="D77" s="106"/>
      <c r="E77" s="106"/>
      <c r="F77" s="106"/>
    </row>
    <row r="78" spans="1:64" ht="13.15" customHeight="1" x14ac:dyDescent="0.2">
      <c r="A78" s="41" t="s">
        <v>90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 x14ac:dyDescent="0.2">
      <c r="A79" s="102" t="s">
        <v>47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52" t="s">
        <v>94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52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99">
        <v>44230</v>
      </c>
      <c r="B83" s="100"/>
      <c r="C83" s="100"/>
      <c r="D83" s="100"/>
      <c r="E83" s="100"/>
      <c r="F83" s="100"/>
      <c r="G83" s="100"/>
      <c r="H83" s="100"/>
    </row>
    <row r="84" spans="1:59" x14ac:dyDescent="0.2">
      <c r="A84" s="101" t="s">
        <v>45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194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72:V72"/>
    <mergeCell ref="W72:AM72"/>
    <mergeCell ref="AO72:BG72"/>
    <mergeCell ref="W73:AM73"/>
    <mergeCell ref="AO73:BG73"/>
    <mergeCell ref="A77:F77"/>
    <mergeCell ref="W75:AM75"/>
    <mergeCell ref="AO75:BG75"/>
    <mergeCell ref="W76:AM76"/>
    <mergeCell ref="AO76:BG7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31" priority="15" stopIfTrue="1" operator="equal">
      <formula>$G63</formula>
    </cfRule>
  </conditionalFormatting>
  <conditionalFormatting sqref="D49">
    <cfRule type="cellIs" dxfId="230" priority="16" stopIfTrue="1" operator="equal">
      <formula>$D48</formula>
    </cfRule>
  </conditionalFormatting>
  <conditionalFormatting sqref="A64:F64">
    <cfRule type="cellIs" dxfId="229" priority="17" stopIfTrue="1" operator="equal">
      <formula>0</formula>
    </cfRule>
  </conditionalFormatting>
  <conditionalFormatting sqref="D50">
    <cfRule type="cellIs" dxfId="228" priority="14" stopIfTrue="1" operator="equal">
      <formula>$D49</formula>
    </cfRule>
  </conditionalFormatting>
  <conditionalFormatting sqref="G65">
    <cfRule type="cellIs" dxfId="227" priority="11" stopIfTrue="1" operator="equal">
      <formula>$G64</formula>
    </cfRule>
  </conditionalFormatting>
  <conditionalFormatting sqref="A65:F65">
    <cfRule type="cellIs" dxfId="226" priority="12" stopIfTrue="1" operator="equal">
      <formula>0</formula>
    </cfRule>
  </conditionalFormatting>
  <conditionalFormatting sqref="G66">
    <cfRule type="cellIs" dxfId="225" priority="9" stopIfTrue="1" operator="equal">
      <formula>$G65</formula>
    </cfRule>
  </conditionalFormatting>
  <conditionalFormatting sqref="A66:F66">
    <cfRule type="cellIs" dxfId="224" priority="10" stopIfTrue="1" operator="equal">
      <formula>0</formula>
    </cfRule>
  </conditionalFormatting>
  <conditionalFormatting sqref="G67">
    <cfRule type="cellIs" dxfId="223" priority="7" stopIfTrue="1" operator="equal">
      <formula>$G66</formula>
    </cfRule>
  </conditionalFormatting>
  <conditionalFormatting sqref="A67:F67">
    <cfRule type="cellIs" dxfId="222" priority="8" stopIfTrue="1" operator="equal">
      <formula>0</formula>
    </cfRule>
  </conditionalFormatting>
  <conditionalFormatting sqref="G68">
    <cfRule type="cellIs" dxfId="221" priority="5" stopIfTrue="1" operator="equal">
      <formula>$G67</formula>
    </cfRule>
  </conditionalFormatting>
  <conditionalFormatting sqref="A68:F68">
    <cfRule type="cellIs" dxfId="220" priority="6" stopIfTrue="1" operator="equal">
      <formula>0</formula>
    </cfRule>
  </conditionalFormatting>
  <conditionalFormatting sqref="G69">
    <cfRule type="cellIs" dxfId="219" priority="3" stopIfTrue="1" operator="equal">
      <formula>$G68</formula>
    </cfRule>
  </conditionalFormatting>
  <conditionalFormatting sqref="A69:F69">
    <cfRule type="cellIs" dxfId="218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71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view="pageBreakPreview" topLeftCell="A64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232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234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235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233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244000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244000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217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222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223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223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7">
        <v>1</v>
      </c>
      <c r="B49" s="67"/>
      <c r="C49" s="67"/>
      <c r="D49" s="71" t="s">
        <v>224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244000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244000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244000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244000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0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1</v>
      </c>
      <c r="B65" s="67"/>
      <c r="C65" s="67"/>
      <c r="D65" s="67"/>
      <c r="E65" s="67"/>
      <c r="F65" s="67"/>
      <c r="G65" s="115" t="s">
        <v>225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8" t="s">
        <v>226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89">
        <v>1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1</v>
      </c>
      <c r="BF65" s="89"/>
      <c r="BG65" s="89"/>
      <c r="BH65" s="89"/>
      <c r="BI65" s="89"/>
      <c r="BJ65" s="89"/>
      <c r="BK65" s="89"/>
      <c r="BL65" s="89"/>
    </row>
    <row r="66" spans="1:64" ht="25.5" customHeight="1" x14ac:dyDescent="0.2">
      <c r="A66" s="67">
        <v>2</v>
      </c>
      <c r="B66" s="67"/>
      <c r="C66" s="67"/>
      <c r="D66" s="67"/>
      <c r="E66" s="67"/>
      <c r="F66" s="67"/>
      <c r="G66" s="115" t="s">
        <v>227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117</v>
      </c>
      <c r="AA66" s="88"/>
      <c r="AB66" s="88"/>
      <c r="AC66" s="88"/>
      <c r="AD66" s="88"/>
      <c r="AE66" s="118" t="s">
        <v>107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89">
        <v>8.25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8.25</v>
      </c>
      <c r="BF66" s="89"/>
      <c r="BG66" s="89"/>
      <c r="BH66" s="89"/>
      <c r="BI66" s="89"/>
      <c r="BJ66" s="89"/>
      <c r="BK66" s="89"/>
      <c r="BL66" s="89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67">
        <v>3</v>
      </c>
      <c r="B68" s="67"/>
      <c r="C68" s="67"/>
      <c r="D68" s="67"/>
      <c r="E68" s="67"/>
      <c r="F68" s="67"/>
      <c r="G68" s="115" t="s">
        <v>228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124</v>
      </c>
      <c r="AA68" s="88"/>
      <c r="AB68" s="88"/>
      <c r="AC68" s="88"/>
      <c r="AD68" s="88"/>
      <c r="AE68" s="115" t="s">
        <v>229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10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10</v>
      </c>
      <c r="BF68" s="89"/>
      <c r="BG68" s="89"/>
      <c r="BH68" s="89"/>
      <c r="BI68" s="89"/>
      <c r="BJ68" s="89"/>
      <c r="BK68" s="89"/>
      <c r="BL68" s="89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64" ht="76.5" customHeight="1" x14ac:dyDescent="0.2">
      <c r="A70" s="67">
        <v>4</v>
      </c>
      <c r="B70" s="67"/>
      <c r="C70" s="67"/>
      <c r="D70" s="67"/>
      <c r="E70" s="67"/>
      <c r="F70" s="67"/>
      <c r="G70" s="115" t="s">
        <v>230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124</v>
      </c>
      <c r="AA70" s="88"/>
      <c r="AB70" s="88"/>
      <c r="AC70" s="88"/>
      <c r="AD70" s="88"/>
      <c r="AE70" s="115" t="s">
        <v>231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244000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244000</v>
      </c>
      <c r="BF70" s="89"/>
      <c r="BG70" s="89"/>
      <c r="BH70" s="89"/>
      <c r="BI70" s="89"/>
      <c r="BJ70" s="89"/>
      <c r="BK70" s="89"/>
      <c r="BL70" s="89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03" t="s">
        <v>91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5"/>
      <c r="AO73" s="52" t="s">
        <v>93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x14ac:dyDescent="0.2">
      <c r="W74" s="101" t="s">
        <v>5</v>
      </c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O74" s="101" t="s">
        <v>52</v>
      </c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</row>
    <row r="75" spans="1:64" ht="15.75" customHeight="1" x14ac:dyDescent="0.2">
      <c r="A75" s="106" t="s">
        <v>3</v>
      </c>
      <c r="B75" s="106"/>
      <c r="C75" s="106"/>
      <c r="D75" s="106"/>
      <c r="E75" s="106"/>
      <c r="F75" s="106"/>
    </row>
    <row r="76" spans="1:64" ht="13.15" customHeight="1" x14ac:dyDescent="0.2">
      <c r="A76" s="41" t="s">
        <v>90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x14ac:dyDescent="0.2">
      <c r="A77" s="102" t="s">
        <v>47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03" t="s">
        <v>92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52" t="s">
        <v>94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W80" s="101" t="s">
        <v>5</v>
      </c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O80" s="101" t="s">
        <v>52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17" x14ac:dyDescent="0.2">
      <c r="A81" s="99">
        <v>44230</v>
      </c>
      <c r="B81" s="100"/>
      <c r="C81" s="100"/>
      <c r="D81" s="100"/>
      <c r="E81" s="100"/>
      <c r="F81" s="100"/>
      <c r="G81" s="100"/>
      <c r="H81" s="100"/>
    </row>
    <row r="82" spans="1:17" x14ac:dyDescent="0.2">
      <c r="A82" s="101" t="s">
        <v>45</v>
      </c>
      <c r="B82" s="101"/>
      <c r="C82" s="101"/>
      <c r="D82" s="101"/>
      <c r="E82" s="101"/>
      <c r="F82" s="101"/>
      <c r="G82" s="101"/>
      <c r="H82" s="101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7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17" priority="17" stopIfTrue="1" operator="equal">
      <formula>$G63</formula>
    </cfRule>
  </conditionalFormatting>
  <conditionalFormatting sqref="D49">
    <cfRule type="cellIs" dxfId="216" priority="18" stopIfTrue="1" operator="equal">
      <formula>$D48</formula>
    </cfRule>
  </conditionalFormatting>
  <conditionalFormatting sqref="A64:F64">
    <cfRule type="cellIs" dxfId="215" priority="19" stopIfTrue="1" operator="equal">
      <formula>0</formula>
    </cfRule>
  </conditionalFormatting>
  <conditionalFormatting sqref="D50">
    <cfRule type="cellIs" dxfId="214" priority="16" stopIfTrue="1" operator="equal">
      <formula>$D49</formula>
    </cfRule>
  </conditionalFormatting>
  <conditionalFormatting sqref="G65">
    <cfRule type="cellIs" dxfId="213" priority="13" stopIfTrue="1" operator="equal">
      <formula>$G64</formula>
    </cfRule>
  </conditionalFormatting>
  <conditionalFormatting sqref="A65:F65">
    <cfRule type="cellIs" dxfId="212" priority="14" stopIfTrue="1" operator="equal">
      <formula>0</formula>
    </cfRule>
  </conditionalFormatting>
  <conditionalFormatting sqref="G66">
    <cfRule type="cellIs" dxfId="211" priority="11" stopIfTrue="1" operator="equal">
      <formula>$G65</formula>
    </cfRule>
  </conditionalFormatting>
  <conditionalFormatting sqref="A66:F66">
    <cfRule type="cellIs" dxfId="210" priority="12" stopIfTrue="1" operator="equal">
      <formula>0</formula>
    </cfRule>
  </conditionalFormatting>
  <conditionalFormatting sqref="G67">
    <cfRule type="cellIs" dxfId="209" priority="9" stopIfTrue="1" operator="equal">
      <formula>$G66</formula>
    </cfRule>
  </conditionalFormatting>
  <conditionalFormatting sqref="A67:F67">
    <cfRule type="cellIs" dxfId="208" priority="10" stopIfTrue="1" operator="equal">
      <formula>0</formula>
    </cfRule>
  </conditionalFormatting>
  <conditionalFormatting sqref="G68">
    <cfRule type="cellIs" dxfId="207" priority="7" stopIfTrue="1" operator="equal">
      <formula>$G67</formula>
    </cfRule>
  </conditionalFormatting>
  <conditionalFormatting sqref="A68:F68">
    <cfRule type="cellIs" dxfId="206" priority="8" stopIfTrue="1" operator="equal">
      <formula>0</formula>
    </cfRule>
  </conditionalFormatting>
  <conditionalFormatting sqref="G69">
    <cfRule type="cellIs" dxfId="205" priority="5" stopIfTrue="1" operator="equal">
      <formula>$G68</formula>
    </cfRule>
  </conditionalFormatting>
  <conditionalFormatting sqref="A69:F69">
    <cfRule type="cellIs" dxfId="204" priority="6" stopIfTrue="1" operator="equal">
      <formula>0</formula>
    </cfRule>
  </conditionalFormatting>
  <conditionalFormatting sqref="G70">
    <cfRule type="cellIs" dxfId="203" priority="3" stopIfTrue="1" operator="equal">
      <formula>$G69</formula>
    </cfRule>
  </conditionalFormatting>
  <conditionalFormatting sqref="A70:F70">
    <cfRule type="cellIs" dxfId="202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70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view="pageBreakPreview" topLeftCell="A54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249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251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252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250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3223943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3223943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217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222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248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236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237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3223943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3223943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3223943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3223943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4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0</v>
      </c>
      <c r="B65" s="67"/>
      <c r="C65" s="67"/>
      <c r="D65" s="67"/>
      <c r="E65" s="67"/>
      <c r="F65" s="67"/>
      <c r="G65" s="115" t="s">
        <v>238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8" t="s">
        <v>226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89">
        <v>1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1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0</v>
      </c>
      <c r="B66" s="67"/>
      <c r="C66" s="67"/>
      <c r="D66" s="67"/>
      <c r="E66" s="67"/>
      <c r="F66" s="67"/>
      <c r="G66" s="115" t="s">
        <v>239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8" t="s">
        <v>107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89">
        <v>22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22</v>
      </c>
      <c r="BF66" s="89"/>
      <c r="BG66" s="89"/>
      <c r="BH66" s="89"/>
      <c r="BI66" s="89"/>
      <c r="BJ66" s="89"/>
      <c r="BK66" s="89"/>
      <c r="BL66" s="89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64" ht="38.25" customHeight="1" x14ac:dyDescent="0.2">
      <c r="A68" s="67">
        <v>0</v>
      </c>
      <c r="B68" s="67"/>
      <c r="C68" s="67"/>
      <c r="D68" s="67"/>
      <c r="E68" s="67"/>
      <c r="F68" s="67"/>
      <c r="G68" s="115" t="s">
        <v>240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8" t="s">
        <v>241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89">
        <v>61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61</v>
      </c>
      <c r="BF68" s="89"/>
      <c r="BG68" s="89"/>
      <c r="BH68" s="89"/>
      <c r="BI68" s="89"/>
      <c r="BJ68" s="89"/>
      <c r="BK68" s="89"/>
      <c r="BL68" s="89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95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64" ht="76.5" customHeight="1" x14ac:dyDescent="0.2">
      <c r="A70" s="67">
        <v>0</v>
      </c>
      <c r="B70" s="67"/>
      <c r="C70" s="67"/>
      <c r="D70" s="67"/>
      <c r="E70" s="67"/>
      <c r="F70" s="67"/>
      <c r="G70" s="115" t="s">
        <v>242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124</v>
      </c>
      <c r="AA70" s="88"/>
      <c r="AB70" s="88"/>
      <c r="AC70" s="88"/>
      <c r="AD70" s="88"/>
      <c r="AE70" s="115" t="s">
        <v>82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3223943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3223943</v>
      </c>
      <c r="BF70" s="89"/>
      <c r="BG70" s="89"/>
      <c r="BH70" s="89"/>
      <c r="BI70" s="89"/>
      <c r="BJ70" s="89"/>
      <c r="BK70" s="89"/>
      <c r="BL70" s="89"/>
    </row>
    <row r="71" spans="1:64" ht="63.75" customHeight="1" x14ac:dyDescent="0.2">
      <c r="A71" s="67">
        <v>0</v>
      </c>
      <c r="B71" s="67"/>
      <c r="C71" s="67"/>
      <c r="D71" s="67"/>
      <c r="E71" s="67"/>
      <c r="F71" s="67"/>
      <c r="G71" s="115" t="s">
        <v>243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124</v>
      </c>
      <c r="AA71" s="88"/>
      <c r="AB71" s="88"/>
      <c r="AC71" s="88"/>
      <c r="AD71" s="88"/>
      <c r="AE71" s="115" t="s">
        <v>82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146542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146542</v>
      </c>
      <c r="BF71" s="89"/>
      <c r="BG71" s="89"/>
      <c r="BH71" s="89"/>
      <c r="BI71" s="89"/>
      <c r="BJ71" s="89"/>
      <c r="BK71" s="89"/>
      <c r="BL71" s="89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2" t="s">
        <v>125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10"/>
      <c r="AA72" s="110"/>
      <c r="AB72" s="110"/>
      <c r="AC72" s="110"/>
      <c r="AD72" s="110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 t="shared" si="0"/>
        <v>0</v>
      </c>
      <c r="BF72" s="94"/>
      <c r="BG72" s="94"/>
      <c r="BH72" s="94"/>
      <c r="BI72" s="94"/>
      <c r="BJ72" s="94"/>
      <c r="BK72" s="94"/>
      <c r="BL72" s="94"/>
    </row>
    <row r="73" spans="1:64" ht="38.25" customHeight="1" x14ac:dyDescent="0.2">
      <c r="A73" s="67">
        <v>0</v>
      </c>
      <c r="B73" s="67"/>
      <c r="C73" s="67"/>
      <c r="D73" s="67"/>
      <c r="E73" s="67"/>
      <c r="F73" s="67"/>
      <c r="G73" s="115" t="s">
        <v>244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8" t="s">
        <v>117</v>
      </c>
      <c r="AA73" s="88"/>
      <c r="AB73" s="88"/>
      <c r="AC73" s="88"/>
      <c r="AD73" s="88"/>
      <c r="AE73" s="115" t="s">
        <v>245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89">
        <v>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0</v>
      </c>
      <c r="BF73" s="89"/>
      <c r="BG73" s="89"/>
      <c r="BH73" s="89"/>
      <c r="BI73" s="89"/>
      <c r="BJ73" s="89"/>
      <c r="BK73" s="89"/>
      <c r="BL73" s="89"/>
    </row>
    <row r="74" spans="1:64" ht="38.25" customHeight="1" x14ac:dyDescent="0.2">
      <c r="A74" s="67">
        <v>0</v>
      </c>
      <c r="B74" s="67"/>
      <c r="C74" s="67"/>
      <c r="D74" s="67"/>
      <c r="E74" s="67"/>
      <c r="F74" s="67"/>
      <c r="G74" s="115" t="s">
        <v>246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69</v>
      </c>
      <c r="AA74" s="88"/>
      <c r="AB74" s="88"/>
      <c r="AC74" s="88"/>
      <c r="AD74" s="88"/>
      <c r="AE74" s="115" t="s">
        <v>247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2000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2000</v>
      </c>
      <c r="BF74" s="89"/>
      <c r="BG74" s="89"/>
      <c r="BH74" s="89"/>
      <c r="BI74" s="89"/>
      <c r="BJ74" s="89"/>
      <c r="BK74" s="89"/>
      <c r="BL74" s="8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03" t="s">
        <v>91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5"/>
      <c r="AO77" s="52" t="s">
        <v>93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x14ac:dyDescent="0.2">
      <c r="W78" s="101" t="s">
        <v>5</v>
      </c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O78" s="101" t="s">
        <v>52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64" x14ac:dyDescent="0.2"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1:64" x14ac:dyDescent="0.2">
      <c r="A80" s="1" t="s">
        <v>387</v>
      </c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52" t="s">
        <v>392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52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106" t="s">
        <v>3</v>
      </c>
      <c r="B82" s="106"/>
      <c r="C82" s="106"/>
      <c r="D82" s="106"/>
      <c r="E82" s="106"/>
      <c r="F82" s="106"/>
    </row>
    <row r="83" spans="1:59" ht="13.15" customHeight="1" x14ac:dyDescent="0.2">
      <c r="A83" s="41" t="s">
        <v>90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102" t="s">
        <v>47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3" t="s">
        <v>92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52" t="s">
        <v>94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52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x14ac:dyDescent="0.2">
      <c r="A88" s="99">
        <v>44230</v>
      </c>
      <c r="B88" s="100"/>
      <c r="C88" s="100"/>
      <c r="D88" s="100"/>
      <c r="E88" s="100"/>
      <c r="F88" s="100"/>
      <c r="G88" s="100"/>
      <c r="H88" s="100"/>
    </row>
    <row r="89" spans="1:59" x14ac:dyDescent="0.2">
      <c r="A89" s="101" t="s">
        <v>45</v>
      </c>
      <c r="B89" s="101"/>
      <c r="C89" s="101"/>
      <c r="D89" s="101"/>
      <c r="E89" s="101"/>
      <c r="F89" s="101"/>
      <c r="G89" s="101"/>
      <c r="H89" s="101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29">
    <mergeCell ref="W80:AM80"/>
    <mergeCell ref="AO80:BG80"/>
    <mergeCell ref="W81:AM81"/>
    <mergeCell ref="AO81:BG8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7:V77"/>
    <mergeCell ref="W77:AM77"/>
    <mergeCell ref="AO77:BG77"/>
    <mergeCell ref="W78:AM78"/>
    <mergeCell ref="AO78:BG78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01" priority="25" stopIfTrue="1" operator="equal">
      <formula>$G63</formula>
    </cfRule>
  </conditionalFormatting>
  <conditionalFormatting sqref="D49">
    <cfRule type="cellIs" dxfId="200" priority="26" stopIfTrue="1" operator="equal">
      <formula>$D48</formula>
    </cfRule>
  </conditionalFormatting>
  <conditionalFormatting sqref="A64:F64">
    <cfRule type="cellIs" dxfId="199" priority="27" stopIfTrue="1" operator="equal">
      <formula>0</formula>
    </cfRule>
  </conditionalFormatting>
  <conditionalFormatting sqref="D50">
    <cfRule type="cellIs" dxfId="198" priority="24" stopIfTrue="1" operator="equal">
      <formula>$D49</formula>
    </cfRule>
  </conditionalFormatting>
  <conditionalFormatting sqref="G65">
    <cfRule type="cellIs" dxfId="197" priority="21" stopIfTrue="1" operator="equal">
      <formula>$G64</formula>
    </cfRule>
  </conditionalFormatting>
  <conditionalFormatting sqref="A65:F65">
    <cfRule type="cellIs" dxfId="196" priority="22" stopIfTrue="1" operator="equal">
      <formula>0</formula>
    </cfRule>
  </conditionalFormatting>
  <conditionalFormatting sqref="G66">
    <cfRule type="cellIs" dxfId="195" priority="19" stopIfTrue="1" operator="equal">
      <formula>$G65</formula>
    </cfRule>
  </conditionalFormatting>
  <conditionalFormatting sqref="A66:F66">
    <cfRule type="cellIs" dxfId="194" priority="20" stopIfTrue="1" operator="equal">
      <formula>0</formula>
    </cfRule>
  </conditionalFormatting>
  <conditionalFormatting sqref="G67">
    <cfRule type="cellIs" dxfId="193" priority="17" stopIfTrue="1" operator="equal">
      <formula>$G66</formula>
    </cfRule>
  </conditionalFormatting>
  <conditionalFormatting sqref="A67:F67">
    <cfRule type="cellIs" dxfId="192" priority="18" stopIfTrue="1" operator="equal">
      <formula>0</formula>
    </cfRule>
  </conditionalFormatting>
  <conditionalFormatting sqref="G68">
    <cfRule type="cellIs" dxfId="191" priority="15" stopIfTrue="1" operator="equal">
      <formula>$G67</formula>
    </cfRule>
  </conditionalFormatting>
  <conditionalFormatting sqref="A68:F68">
    <cfRule type="cellIs" dxfId="190" priority="16" stopIfTrue="1" operator="equal">
      <formula>0</formula>
    </cfRule>
  </conditionalFormatting>
  <conditionalFormatting sqref="G69">
    <cfRule type="cellIs" dxfId="189" priority="13" stopIfTrue="1" operator="equal">
      <formula>$G68</formula>
    </cfRule>
  </conditionalFormatting>
  <conditionalFormatting sqref="A69:F69">
    <cfRule type="cellIs" dxfId="188" priority="14" stopIfTrue="1" operator="equal">
      <formula>0</formula>
    </cfRule>
  </conditionalFormatting>
  <conditionalFormatting sqref="G70">
    <cfRule type="cellIs" dxfId="187" priority="11" stopIfTrue="1" operator="equal">
      <formula>$G69</formula>
    </cfRule>
  </conditionalFormatting>
  <conditionalFormatting sqref="A70:F70">
    <cfRule type="cellIs" dxfId="186" priority="12" stopIfTrue="1" operator="equal">
      <formula>0</formula>
    </cfRule>
  </conditionalFormatting>
  <conditionalFormatting sqref="G71">
    <cfRule type="cellIs" dxfId="185" priority="9" stopIfTrue="1" operator="equal">
      <formula>$G70</formula>
    </cfRule>
  </conditionalFormatting>
  <conditionalFormatting sqref="A71:F71">
    <cfRule type="cellIs" dxfId="184" priority="10" stopIfTrue="1" operator="equal">
      <formula>0</formula>
    </cfRule>
  </conditionalFormatting>
  <conditionalFormatting sqref="G72">
    <cfRule type="cellIs" dxfId="183" priority="7" stopIfTrue="1" operator="equal">
      <formula>$G71</formula>
    </cfRule>
  </conditionalFormatting>
  <conditionalFormatting sqref="A72:F72">
    <cfRule type="cellIs" dxfId="182" priority="8" stopIfTrue="1" operator="equal">
      <formula>0</formula>
    </cfRule>
  </conditionalFormatting>
  <conditionalFormatting sqref="G73">
    <cfRule type="cellIs" dxfId="181" priority="5" stopIfTrue="1" operator="equal">
      <formula>$G72</formula>
    </cfRule>
  </conditionalFormatting>
  <conditionalFormatting sqref="A73:F73">
    <cfRule type="cellIs" dxfId="180" priority="6" stopIfTrue="1" operator="equal">
      <formula>0</formula>
    </cfRule>
  </conditionalFormatting>
  <conditionalFormatting sqref="G74">
    <cfRule type="cellIs" dxfId="179" priority="3" stopIfTrue="1" operator="equal">
      <formula>$G73</formula>
    </cfRule>
  </conditionalFormatting>
  <conditionalFormatting sqref="A74:F74">
    <cfRule type="cellIs" dxfId="178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3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view="pageBreakPreview" topLeftCell="A54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7.2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273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275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276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274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1403187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1402087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1100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272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25.5" customHeight="1" x14ac:dyDescent="0.2">
      <c r="A32" s="67">
        <v>1</v>
      </c>
      <c r="B32" s="67"/>
      <c r="C32" s="67"/>
      <c r="D32" s="67"/>
      <c r="E32" s="67"/>
      <c r="F32" s="67"/>
      <c r="G32" s="71" t="s">
        <v>253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253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254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255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1402087</v>
      </c>
      <c r="AD49" s="89"/>
      <c r="AE49" s="89"/>
      <c r="AF49" s="89"/>
      <c r="AG49" s="89"/>
      <c r="AH49" s="89"/>
      <c r="AI49" s="89"/>
      <c r="AJ49" s="89"/>
      <c r="AK49" s="89">
        <v>1100</v>
      </c>
      <c r="AL49" s="89"/>
      <c r="AM49" s="89"/>
      <c r="AN49" s="89"/>
      <c r="AO49" s="89"/>
      <c r="AP49" s="89"/>
      <c r="AQ49" s="89"/>
      <c r="AR49" s="89"/>
      <c r="AS49" s="89">
        <f>AC49+AK49</f>
        <v>1403187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1402087</v>
      </c>
      <c r="AD50" s="94"/>
      <c r="AE50" s="94"/>
      <c r="AF50" s="94"/>
      <c r="AG50" s="94"/>
      <c r="AH50" s="94"/>
      <c r="AI50" s="94"/>
      <c r="AJ50" s="94"/>
      <c r="AK50" s="94">
        <v>1100</v>
      </c>
      <c r="AL50" s="94"/>
      <c r="AM50" s="94"/>
      <c r="AN50" s="94"/>
      <c r="AO50" s="94"/>
      <c r="AP50" s="94"/>
      <c r="AQ50" s="94"/>
      <c r="AR50" s="94"/>
      <c r="AS50" s="94">
        <f>AC50+AK50</f>
        <v>1403187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9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1</v>
      </c>
      <c r="B65" s="67"/>
      <c r="C65" s="67"/>
      <c r="D65" s="67"/>
      <c r="E65" s="67"/>
      <c r="F65" s="67"/>
      <c r="G65" s="115" t="s">
        <v>256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8" t="s">
        <v>107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89">
        <v>2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2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2</v>
      </c>
      <c r="B66" s="67"/>
      <c r="C66" s="67"/>
      <c r="D66" s="67"/>
      <c r="E66" s="67"/>
      <c r="F66" s="67"/>
      <c r="G66" s="115" t="s">
        <v>257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8" t="s">
        <v>107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89">
        <v>11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11</v>
      </c>
      <c r="BF66" s="89"/>
      <c r="BG66" s="89"/>
      <c r="BH66" s="89"/>
      <c r="BI66" s="89"/>
      <c r="BJ66" s="89"/>
      <c r="BK66" s="89"/>
      <c r="BL66" s="89"/>
    </row>
    <row r="67" spans="1:64" ht="12.75" customHeight="1" x14ac:dyDescent="0.2">
      <c r="A67" s="67">
        <v>3</v>
      </c>
      <c r="B67" s="67"/>
      <c r="C67" s="67"/>
      <c r="D67" s="67"/>
      <c r="E67" s="67"/>
      <c r="F67" s="67"/>
      <c r="G67" s="115" t="s">
        <v>258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8" t="s">
        <v>226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</v>
      </c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67">
        <v>4</v>
      </c>
      <c r="B68" s="67"/>
      <c r="C68" s="67"/>
      <c r="D68" s="67"/>
      <c r="E68" s="67"/>
      <c r="F68" s="67"/>
      <c r="G68" s="115" t="s">
        <v>259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8" t="s">
        <v>107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89">
        <v>13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13</v>
      </c>
      <c r="BF68" s="89"/>
      <c r="BG68" s="89"/>
      <c r="BH68" s="89"/>
      <c r="BI68" s="89"/>
      <c r="BJ68" s="89"/>
      <c r="BK68" s="89"/>
      <c r="BL68" s="89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95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7">
        <v>5</v>
      </c>
      <c r="B70" s="67"/>
      <c r="C70" s="67"/>
      <c r="D70" s="67"/>
      <c r="E70" s="67"/>
      <c r="F70" s="67"/>
      <c r="G70" s="115" t="s">
        <v>260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124</v>
      </c>
      <c r="AA70" s="88"/>
      <c r="AB70" s="88"/>
      <c r="AC70" s="88"/>
      <c r="AD70" s="88"/>
      <c r="AE70" s="118" t="s">
        <v>261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9">
        <v>351296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351296</v>
      </c>
      <c r="BF70" s="89"/>
      <c r="BG70" s="89"/>
      <c r="BH70" s="89"/>
      <c r="BI70" s="89"/>
      <c r="BJ70" s="89"/>
      <c r="BK70" s="89"/>
      <c r="BL70" s="89"/>
    </row>
    <row r="71" spans="1:64" ht="12.75" customHeight="1" x14ac:dyDescent="0.2">
      <c r="A71" s="67">
        <v>6</v>
      </c>
      <c r="B71" s="67"/>
      <c r="C71" s="67"/>
      <c r="D71" s="67"/>
      <c r="E71" s="67"/>
      <c r="F71" s="67"/>
      <c r="G71" s="115" t="s">
        <v>260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262</v>
      </c>
      <c r="AA71" s="88"/>
      <c r="AB71" s="88"/>
      <c r="AC71" s="88"/>
      <c r="AD71" s="88"/>
      <c r="AE71" s="118" t="s">
        <v>261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9">
        <v>85.914000000000001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85.914000000000001</v>
      </c>
      <c r="BF71" s="89"/>
      <c r="BG71" s="89"/>
      <c r="BH71" s="89"/>
      <c r="BI71" s="89"/>
      <c r="BJ71" s="89"/>
      <c r="BK71" s="89"/>
      <c r="BL71" s="89"/>
    </row>
    <row r="72" spans="1:64" ht="12.75" customHeight="1" x14ac:dyDescent="0.2">
      <c r="A72" s="67">
        <v>7</v>
      </c>
      <c r="B72" s="67"/>
      <c r="C72" s="67"/>
      <c r="D72" s="67"/>
      <c r="E72" s="67"/>
      <c r="F72" s="67"/>
      <c r="G72" s="115" t="s">
        <v>263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69</v>
      </c>
      <c r="AA72" s="88"/>
      <c r="AB72" s="88"/>
      <c r="AC72" s="88"/>
      <c r="AD72" s="88"/>
      <c r="AE72" s="115" t="s">
        <v>264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67155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67155</v>
      </c>
      <c r="BF72" s="89"/>
      <c r="BG72" s="89"/>
      <c r="BH72" s="89"/>
      <c r="BI72" s="89"/>
      <c r="BJ72" s="89"/>
      <c r="BK72" s="89"/>
      <c r="BL72" s="89"/>
    </row>
    <row r="73" spans="1:64" ht="12.75" customHeight="1" x14ac:dyDescent="0.2">
      <c r="A73" s="67">
        <v>8</v>
      </c>
      <c r="B73" s="67"/>
      <c r="C73" s="67"/>
      <c r="D73" s="67"/>
      <c r="E73" s="67"/>
      <c r="F73" s="67"/>
      <c r="G73" s="115" t="s">
        <v>265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8" t="s">
        <v>117</v>
      </c>
      <c r="AA73" s="88"/>
      <c r="AB73" s="88"/>
      <c r="AC73" s="88"/>
      <c r="AD73" s="88"/>
      <c r="AE73" s="115" t="s">
        <v>266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89">
        <v>3867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3867</v>
      </c>
      <c r="BF73" s="89"/>
      <c r="BG73" s="89"/>
      <c r="BH73" s="89"/>
      <c r="BI73" s="89"/>
      <c r="BJ73" s="89"/>
      <c r="BK73" s="89"/>
      <c r="BL73" s="89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12" t="s">
        <v>76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10"/>
      <c r="AA74" s="110"/>
      <c r="AB74" s="110"/>
      <c r="AC74" s="110"/>
      <c r="AD74" s="110"/>
      <c r="AE74" s="112"/>
      <c r="AF74" s="113"/>
      <c r="AG74" s="113"/>
      <c r="AH74" s="113"/>
      <c r="AI74" s="113"/>
      <c r="AJ74" s="113"/>
      <c r="AK74" s="113"/>
      <c r="AL74" s="113"/>
      <c r="AM74" s="113"/>
      <c r="AN74" s="11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 t="shared" si="0"/>
        <v>0</v>
      </c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7">
        <v>9</v>
      </c>
      <c r="B75" s="67"/>
      <c r="C75" s="67"/>
      <c r="D75" s="67"/>
      <c r="E75" s="67"/>
      <c r="F75" s="67"/>
      <c r="G75" s="115" t="s">
        <v>267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8" t="s">
        <v>69</v>
      </c>
      <c r="AA75" s="88"/>
      <c r="AB75" s="88"/>
      <c r="AC75" s="88"/>
      <c r="AD75" s="88"/>
      <c r="AE75" s="115" t="s">
        <v>264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89">
        <v>5596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5596</v>
      </c>
      <c r="BF75" s="89"/>
      <c r="BG75" s="89"/>
      <c r="BH75" s="89"/>
      <c r="BI75" s="89"/>
      <c r="BJ75" s="89"/>
      <c r="BK75" s="89"/>
      <c r="BL75" s="89"/>
    </row>
    <row r="76" spans="1:64" ht="76.5" customHeight="1" x14ac:dyDescent="0.2">
      <c r="A76" s="67">
        <v>10</v>
      </c>
      <c r="B76" s="67"/>
      <c r="C76" s="67"/>
      <c r="D76" s="67"/>
      <c r="E76" s="67"/>
      <c r="F76" s="67"/>
      <c r="G76" s="115" t="s">
        <v>268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88" t="s">
        <v>124</v>
      </c>
      <c r="AA76" s="88"/>
      <c r="AB76" s="88"/>
      <c r="AC76" s="88"/>
      <c r="AD76" s="88"/>
      <c r="AE76" s="115" t="s">
        <v>269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89">
        <v>359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0"/>
        <v>359</v>
      </c>
      <c r="BF76" s="89"/>
      <c r="BG76" s="89"/>
      <c r="BH76" s="89"/>
      <c r="BI76" s="89"/>
      <c r="BJ76" s="89"/>
      <c r="BK76" s="89"/>
      <c r="BL76" s="89"/>
    </row>
    <row r="77" spans="1:64" ht="76.5" customHeight="1" x14ac:dyDescent="0.2">
      <c r="A77" s="67">
        <v>11</v>
      </c>
      <c r="B77" s="67"/>
      <c r="C77" s="67"/>
      <c r="D77" s="67"/>
      <c r="E77" s="67"/>
      <c r="F77" s="67"/>
      <c r="G77" s="115" t="s">
        <v>270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88" t="s">
        <v>124</v>
      </c>
      <c r="AA77" s="88"/>
      <c r="AB77" s="88"/>
      <c r="AC77" s="88"/>
      <c r="AD77" s="88"/>
      <c r="AE77" s="115" t="s">
        <v>269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89">
        <v>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0</v>
      </c>
      <c r="BF77" s="89"/>
      <c r="BG77" s="89"/>
      <c r="BH77" s="89"/>
      <c r="BI77" s="89"/>
      <c r="BJ77" s="89"/>
      <c r="BK77" s="89"/>
      <c r="BL77" s="89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12" t="s">
        <v>125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10"/>
      <c r="AA78" s="110"/>
      <c r="AB78" s="110"/>
      <c r="AC78" s="110"/>
      <c r="AD78" s="110"/>
      <c r="AE78" s="112"/>
      <c r="AF78" s="113"/>
      <c r="AG78" s="113"/>
      <c r="AH78" s="113"/>
      <c r="AI78" s="113"/>
      <c r="AJ78" s="113"/>
      <c r="AK78" s="113"/>
      <c r="AL78" s="113"/>
      <c r="AM78" s="113"/>
      <c r="AN78" s="11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 t="shared" si="0"/>
        <v>0</v>
      </c>
      <c r="BF78" s="94"/>
      <c r="BG78" s="94"/>
      <c r="BH78" s="94"/>
      <c r="BI78" s="94"/>
      <c r="BJ78" s="94"/>
      <c r="BK78" s="94"/>
      <c r="BL78" s="94"/>
    </row>
    <row r="79" spans="1:64" ht="25.5" customHeight="1" x14ac:dyDescent="0.2">
      <c r="A79" s="67">
        <v>12</v>
      </c>
      <c r="B79" s="67"/>
      <c r="C79" s="67"/>
      <c r="D79" s="67"/>
      <c r="E79" s="67"/>
      <c r="F79" s="67"/>
      <c r="G79" s="115" t="s">
        <v>271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88" t="s">
        <v>129</v>
      </c>
      <c r="AA79" s="88"/>
      <c r="AB79" s="88"/>
      <c r="AC79" s="88"/>
      <c r="AD79" s="88"/>
      <c r="AE79" s="115" t="s">
        <v>264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89">
        <v>20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f t="shared" si="0"/>
        <v>20</v>
      </c>
      <c r="BF79" s="89"/>
      <c r="BG79" s="89"/>
      <c r="BH79" s="89"/>
      <c r="BI79" s="89"/>
      <c r="BJ79" s="89"/>
      <c r="BK79" s="89"/>
      <c r="BL79" s="89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3" t="s">
        <v>91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52" t="s">
        <v>93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101" t="s">
        <v>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52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ht="15.75" customHeight="1" x14ac:dyDescent="0.2">
      <c r="A84" s="106" t="s">
        <v>3</v>
      </c>
      <c r="B84" s="106"/>
      <c r="C84" s="106"/>
      <c r="D84" s="106"/>
      <c r="E84" s="106"/>
      <c r="F84" s="106"/>
    </row>
    <row r="85" spans="1:59" ht="13.15" customHeight="1" x14ac:dyDescent="0.2">
      <c r="A85" s="41" t="s">
        <v>90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x14ac:dyDescent="0.2">
      <c r="A86" s="102" t="s">
        <v>47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3" t="s">
        <v>92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52" t="s">
        <v>94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W89" s="101" t="s">
        <v>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O89" s="101" t="s">
        <v>52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59" x14ac:dyDescent="0.2">
      <c r="A90" s="99">
        <v>44230</v>
      </c>
      <c r="B90" s="100"/>
      <c r="C90" s="100"/>
      <c r="D90" s="100"/>
      <c r="E90" s="100"/>
      <c r="F90" s="100"/>
      <c r="G90" s="100"/>
      <c r="H90" s="100"/>
    </row>
    <row r="91" spans="1:59" x14ac:dyDescent="0.2">
      <c r="A91" s="101" t="s">
        <v>45</v>
      </c>
      <c r="B91" s="101"/>
      <c r="C91" s="101"/>
      <c r="D91" s="101"/>
      <c r="E91" s="101"/>
      <c r="F91" s="101"/>
      <c r="G91" s="101"/>
      <c r="H91" s="10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77" priority="35" stopIfTrue="1" operator="equal">
      <formula>$G63</formula>
    </cfRule>
  </conditionalFormatting>
  <conditionalFormatting sqref="D49">
    <cfRule type="cellIs" dxfId="176" priority="36" stopIfTrue="1" operator="equal">
      <formula>$D48</formula>
    </cfRule>
  </conditionalFormatting>
  <conditionalFormatting sqref="A64:F64">
    <cfRule type="cellIs" dxfId="175" priority="37" stopIfTrue="1" operator="equal">
      <formula>0</formula>
    </cfRule>
  </conditionalFormatting>
  <conditionalFormatting sqref="D50">
    <cfRule type="cellIs" dxfId="174" priority="34" stopIfTrue="1" operator="equal">
      <formula>$D49</formula>
    </cfRule>
  </conditionalFormatting>
  <conditionalFormatting sqref="G65">
    <cfRule type="cellIs" dxfId="173" priority="31" stopIfTrue="1" operator="equal">
      <formula>$G64</formula>
    </cfRule>
  </conditionalFormatting>
  <conditionalFormatting sqref="A65:F65">
    <cfRule type="cellIs" dxfId="172" priority="32" stopIfTrue="1" operator="equal">
      <formula>0</formula>
    </cfRule>
  </conditionalFormatting>
  <conditionalFormatting sqref="G66">
    <cfRule type="cellIs" dxfId="171" priority="29" stopIfTrue="1" operator="equal">
      <formula>$G65</formula>
    </cfRule>
  </conditionalFormatting>
  <conditionalFormatting sqref="A66:F66">
    <cfRule type="cellIs" dxfId="170" priority="30" stopIfTrue="1" operator="equal">
      <formula>0</formula>
    </cfRule>
  </conditionalFormatting>
  <conditionalFormatting sqref="G67">
    <cfRule type="cellIs" dxfId="169" priority="27" stopIfTrue="1" operator="equal">
      <formula>$G66</formula>
    </cfRule>
  </conditionalFormatting>
  <conditionalFormatting sqref="A67:F67">
    <cfRule type="cellIs" dxfId="168" priority="28" stopIfTrue="1" operator="equal">
      <formula>0</formula>
    </cfRule>
  </conditionalFormatting>
  <conditionalFormatting sqref="G68">
    <cfRule type="cellIs" dxfId="167" priority="25" stopIfTrue="1" operator="equal">
      <formula>$G67</formula>
    </cfRule>
  </conditionalFormatting>
  <conditionalFormatting sqref="A68:F68">
    <cfRule type="cellIs" dxfId="166" priority="26" stopIfTrue="1" operator="equal">
      <formula>0</formula>
    </cfRule>
  </conditionalFormatting>
  <conditionalFormatting sqref="G69">
    <cfRule type="cellIs" dxfId="165" priority="23" stopIfTrue="1" operator="equal">
      <formula>$G68</formula>
    </cfRule>
  </conditionalFormatting>
  <conditionalFormatting sqref="A69:F69">
    <cfRule type="cellIs" dxfId="164" priority="24" stopIfTrue="1" operator="equal">
      <formula>0</formula>
    </cfRule>
  </conditionalFormatting>
  <conditionalFormatting sqref="G70">
    <cfRule type="cellIs" dxfId="163" priority="21" stopIfTrue="1" operator="equal">
      <formula>$G69</formula>
    </cfRule>
  </conditionalFormatting>
  <conditionalFormatting sqref="A70:F70">
    <cfRule type="cellIs" dxfId="162" priority="22" stopIfTrue="1" operator="equal">
      <formula>0</formula>
    </cfRule>
  </conditionalFormatting>
  <conditionalFormatting sqref="G71">
    <cfRule type="cellIs" dxfId="161" priority="19" stopIfTrue="1" operator="equal">
      <formula>$G70</formula>
    </cfRule>
  </conditionalFormatting>
  <conditionalFormatting sqref="A71:F71">
    <cfRule type="cellIs" dxfId="160" priority="20" stopIfTrue="1" operator="equal">
      <formula>0</formula>
    </cfRule>
  </conditionalFormatting>
  <conditionalFormatting sqref="G72">
    <cfRule type="cellIs" dxfId="159" priority="17" stopIfTrue="1" operator="equal">
      <formula>$G71</formula>
    </cfRule>
  </conditionalFormatting>
  <conditionalFormatting sqref="A72:F72">
    <cfRule type="cellIs" dxfId="158" priority="18" stopIfTrue="1" operator="equal">
      <formula>0</formula>
    </cfRule>
  </conditionalFormatting>
  <conditionalFormatting sqref="G73">
    <cfRule type="cellIs" dxfId="157" priority="15" stopIfTrue="1" operator="equal">
      <formula>$G72</formula>
    </cfRule>
  </conditionalFormatting>
  <conditionalFormatting sqref="A73:F73">
    <cfRule type="cellIs" dxfId="156" priority="16" stopIfTrue="1" operator="equal">
      <formula>0</formula>
    </cfRule>
  </conditionalFormatting>
  <conditionalFormatting sqref="G74">
    <cfRule type="cellIs" dxfId="155" priority="13" stopIfTrue="1" operator="equal">
      <formula>$G73</formula>
    </cfRule>
  </conditionalFormatting>
  <conditionalFormatting sqref="A74:F74">
    <cfRule type="cellIs" dxfId="154" priority="14" stopIfTrue="1" operator="equal">
      <formula>0</formula>
    </cfRule>
  </conditionalFormatting>
  <conditionalFormatting sqref="G75">
    <cfRule type="cellIs" dxfId="153" priority="11" stopIfTrue="1" operator="equal">
      <formula>$G74</formula>
    </cfRule>
  </conditionalFormatting>
  <conditionalFormatting sqref="A75:F75">
    <cfRule type="cellIs" dxfId="152" priority="12" stopIfTrue="1" operator="equal">
      <formula>0</formula>
    </cfRule>
  </conditionalFormatting>
  <conditionalFormatting sqref="G76">
    <cfRule type="cellIs" dxfId="151" priority="9" stopIfTrue="1" operator="equal">
      <formula>$G75</formula>
    </cfRule>
  </conditionalFormatting>
  <conditionalFormatting sqref="A76:F76">
    <cfRule type="cellIs" dxfId="150" priority="10" stopIfTrue="1" operator="equal">
      <formula>0</formula>
    </cfRule>
  </conditionalFormatting>
  <conditionalFormatting sqref="G77">
    <cfRule type="cellIs" dxfId="149" priority="7" stopIfTrue="1" operator="equal">
      <formula>$G76</formula>
    </cfRule>
  </conditionalFormatting>
  <conditionalFormatting sqref="A77:F77">
    <cfRule type="cellIs" dxfId="148" priority="8" stopIfTrue="1" operator="equal">
      <formula>0</formula>
    </cfRule>
  </conditionalFormatting>
  <conditionalFormatting sqref="G78">
    <cfRule type="cellIs" dxfId="147" priority="5" stopIfTrue="1" operator="equal">
      <formula>$G77</formula>
    </cfRule>
  </conditionalFormatting>
  <conditionalFormatting sqref="A78:F78">
    <cfRule type="cellIs" dxfId="146" priority="6" stopIfTrue="1" operator="equal">
      <formula>0</formula>
    </cfRule>
  </conditionalFormatting>
  <conditionalFormatting sqref="G79">
    <cfRule type="cellIs" dxfId="145" priority="3" stopIfTrue="1" operator="equal">
      <formula>$G78</formula>
    </cfRule>
  </conditionalFormatting>
  <conditionalFormatting sqref="A79:F79">
    <cfRule type="cellIs" dxfId="144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3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view="pageBreakPreview" topLeftCell="A56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6.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296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298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299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297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5912559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5909559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3000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295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277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277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278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279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5909559</v>
      </c>
      <c r="AD49" s="89"/>
      <c r="AE49" s="89"/>
      <c r="AF49" s="89"/>
      <c r="AG49" s="89"/>
      <c r="AH49" s="89"/>
      <c r="AI49" s="89"/>
      <c r="AJ49" s="89"/>
      <c r="AK49" s="89">
        <v>3000</v>
      </c>
      <c r="AL49" s="89"/>
      <c r="AM49" s="89"/>
      <c r="AN49" s="89"/>
      <c r="AO49" s="89"/>
      <c r="AP49" s="89"/>
      <c r="AQ49" s="89"/>
      <c r="AR49" s="89"/>
      <c r="AS49" s="89">
        <f>AC49+AK49</f>
        <v>5912559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5909559</v>
      </c>
      <c r="AD50" s="94"/>
      <c r="AE50" s="94"/>
      <c r="AF50" s="94"/>
      <c r="AG50" s="94"/>
      <c r="AH50" s="94"/>
      <c r="AI50" s="94"/>
      <c r="AJ50" s="94"/>
      <c r="AK50" s="94">
        <v>3000</v>
      </c>
      <c r="AL50" s="94"/>
      <c r="AM50" s="94"/>
      <c r="AN50" s="94"/>
      <c r="AO50" s="94"/>
      <c r="AP50" s="94"/>
      <c r="AQ50" s="94"/>
      <c r="AR50" s="94"/>
      <c r="AS50" s="94">
        <f>AC50+AK50</f>
        <v>5912559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80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51" customHeight="1" x14ac:dyDescent="0.2">
      <c r="A65" s="67">
        <v>0</v>
      </c>
      <c r="B65" s="67"/>
      <c r="C65" s="67"/>
      <c r="D65" s="67"/>
      <c r="E65" s="67"/>
      <c r="F65" s="67"/>
      <c r="G65" s="115" t="s">
        <v>280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5" t="s">
        <v>281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14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14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0</v>
      </c>
      <c r="B66" s="67"/>
      <c r="C66" s="67"/>
      <c r="D66" s="67"/>
      <c r="E66" s="67"/>
      <c r="F66" s="67"/>
      <c r="G66" s="115" t="s">
        <v>282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69</v>
      </c>
      <c r="AA66" s="88"/>
      <c r="AB66" s="88"/>
      <c r="AC66" s="88"/>
      <c r="AD66" s="88"/>
      <c r="AE66" s="115" t="s">
        <v>283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66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66</v>
      </c>
      <c r="BF66" s="89"/>
      <c r="BG66" s="89"/>
      <c r="BH66" s="89"/>
      <c r="BI66" s="89"/>
      <c r="BJ66" s="89"/>
      <c r="BK66" s="89"/>
      <c r="BL66" s="89"/>
    </row>
    <row r="67" spans="1:64" ht="12.75" customHeight="1" x14ac:dyDescent="0.2">
      <c r="A67" s="67">
        <v>0</v>
      </c>
      <c r="B67" s="67"/>
      <c r="C67" s="67"/>
      <c r="D67" s="67"/>
      <c r="E67" s="67"/>
      <c r="F67" s="67"/>
      <c r="G67" s="115" t="s">
        <v>284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107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46.75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46.75</v>
      </c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67">
        <v>0</v>
      </c>
      <c r="B68" s="67"/>
      <c r="C68" s="67"/>
      <c r="D68" s="67"/>
      <c r="E68" s="67"/>
      <c r="F68" s="67"/>
      <c r="G68" s="115" t="s">
        <v>285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5" t="s">
        <v>107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16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16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0</v>
      </c>
      <c r="B69" s="67"/>
      <c r="C69" s="67"/>
      <c r="D69" s="67"/>
      <c r="E69" s="67"/>
      <c r="F69" s="67"/>
      <c r="G69" s="115" t="s">
        <v>257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69</v>
      </c>
      <c r="AA69" s="88"/>
      <c r="AB69" s="88"/>
      <c r="AC69" s="88"/>
      <c r="AD69" s="88"/>
      <c r="AE69" s="115" t="s">
        <v>107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18.5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18.5</v>
      </c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67">
        <v>0</v>
      </c>
      <c r="B70" s="67"/>
      <c r="C70" s="67"/>
      <c r="D70" s="67"/>
      <c r="E70" s="67"/>
      <c r="F70" s="67"/>
      <c r="G70" s="115" t="s">
        <v>286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69</v>
      </c>
      <c r="AA70" s="88"/>
      <c r="AB70" s="88"/>
      <c r="AC70" s="88"/>
      <c r="AD70" s="88"/>
      <c r="AE70" s="115" t="s">
        <v>107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12.75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12.75</v>
      </c>
      <c r="BF70" s="89"/>
      <c r="BG70" s="89"/>
      <c r="BH70" s="89"/>
      <c r="BI70" s="89"/>
      <c r="BJ70" s="89"/>
      <c r="BK70" s="89"/>
      <c r="BL70" s="89"/>
    </row>
    <row r="71" spans="1:64" ht="63.75" customHeight="1" x14ac:dyDescent="0.2">
      <c r="A71" s="67">
        <v>0</v>
      </c>
      <c r="B71" s="67"/>
      <c r="C71" s="67"/>
      <c r="D71" s="67"/>
      <c r="E71" s="67"/>
      <c r="F71" s="67"/>
      <c r="G71" s="115" t="s">
        <v>287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124</v>
      </c>
      <c r="AA71" s="88"/>
      <c r="AB71" s="88"/>
      <c r="AC71" s="88"/>
      <c r="AD71" s="88"/>
      <c r="AE71" s="115" t="s">
        <v>288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5909559</v>
      </c>
      <c r="AP71" s="89"/>
      <c r="AQ71" s="89"/>
      <c r="AR71" s="89"/>
      <c r="AS71" s="89"/>
      <c r="AT71" s="89"/>
      <c r="AU71" s="89"/>
      <c r="AV71" s="89"/>
      <c r="AW71" s="89">
        <v>3000</v>
      </c>
      <c r="AX71" s="89"/>
      <c r="AY71" s="89"/>
      <c r="AZ71" s="89"/>
      <c r="BA71" s="89"/>
      <c r="BB71" s="89"/>
      <c r="BC71" s="89"/>
      <c r="BD71" s="89"/>
      <c r="BE71" s="89">
        <f t="shared" si="0"/>
        <v>5912559</v>
      </c>
      <c r="BF71" s="89"/>
      <c r="BG71" s="89"/>
      <c r="BH71" s="89"/>
      <c r="BI71" s="89"/>
      <c r="BJ71" s="89"/>
      <c r="BK71" s="89"/>
      <c r="BL71" s="89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2" t="s">
        <v>71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10"/>
      <c r="AA72" s="110"/>
      <c r="AB72" s="110"/>
      <c r="AC72" s="110"/>
      <c r="AD72" s="110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 t="shared" si="0"/>
        <v>0</v>
      </c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7">
        <v>0</v>
      </c>
      <c r="B73" s="67"/>
      <c r="C73" s="67"/>
      <c r="D73" s="67"/>
      <c r="E73" s="67"/>
      <c r="F73" s="67"/>
      <c r="G73" s="115" t="s">
        <v>289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8" t="s">
        <v>117</v>
      </c>
      <c r="AA73" s="88"/>
      <c r="AB73" s="88"/>
      <c r="AC73" s="88"/>
      <c r="AD73" s="88"/>
      <c r="AE73" s="115" t="s">
        <v>283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89">
        <v>38037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38037</v>
      </c>
      <c r="BF73" s="89"/>
      <c r="BG73" s="89"/>
      <c r="BH73" s="89"/>
      <c r="BI73" s="89"/>
      <c r="BJ73" s="89"/>
      <c r="BK73" s="89"/>
      <c r="BL73" s="89"/>
    </row>
    <row r="74" spans="1:64" ht="12.75" customHeight="1" x14ac:dyDescent="0.2">
      <c r="A74" s="67">
        <v>0</v>
      </c>
      <c r="B74" s="67"/>
      <c r="C74" s="67"/>
      <c r="D74" s="67"/>
      <c r="E74" s="67"/>
      <c r="F74" s="67"/>
      <c r="G74" s="115" t="s">
        <v>290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117</v>
      </c>
      <c r="AA74" s="88"/>
      <c r="AB74" s="88"/>
      <c r="AC74" s="88"/>
      <c r="AD74" s="88"/>
      <c r="AE74" s="115" t="s">
        <v>283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38037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38037</v>
      </c>
      <c r="BF74" s="89"/>
      <c r="BG74" s="89"/>
      <c r="BH74" s="89"/>
      <c r="BI74" s="89"/>
      <c r="BJ74" s="89"/>
      <c r="BK74" s="89"/>
      <c r="BL74" s="89"/>
    </row>
    <row r="75" spans="1:64" ht="12.75" customHeight="1" x14ac:dyDescent="0.2">
      <c r="A75" s="67">
        <v>0</v>
      </c>
      <c r="B75" s="67"/>
      <c r="C75" s="67"/>
      <c r="D75" s="67"/>
      <c r="E75" s="67"/>
      <c r="F75" s="67"/>
      <c r="G75" s="115" t="s">
        <v>291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8" t="s">
        <v>69</v>
      </c>
      <c r="AA75" s="88"/>
      <c r="AB75" s="88"/>
      <c r="AC75" s="88"/>
      <c r="AD75" s="88"/>
      <c r="AE75" s="115" t="s">
        <v>283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89">
        <v>304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304</v>
      </c>
      <c r="BF75" s="89"/>
      <c r="BG75" s="89"/>
      <c r="BH75" s="89"/>
      <c r="BI75" s="89"/>
      <c r="BJ75" s="89"/>
      <c r="BK75" s="89"/>
      <c r="BL75" s="89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12" t="s">
        <v>76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110"/>
      <c r="AA76" s="110"/>
      <c r="AB76" s="110"/>
      <c r="AC76" s="110"/>
      <c r="AD76" s="110"/>
      <c r="AE76" s="112"/>
      <c r="AF76" s="113"/>
      <c r="AG76" s="113"/>
      <c r="AH76" s="113"/>
      <c r="AI76" s="113"/>
      <c r="AJ76" s="113"/>
      <c r="AK76" s="113"/>
      <c r="AL76" s="113"/>
      <c r="AM76" s="113"/>
      <c r="AN76" s="11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 t="shared" si="0"/>
        <v>0</v>
      </c>
      <c r="BF76" s="94"/>
      <c r="BG76" s="94"/>
      <c r="BH76" s="94"/>
      <c r="BI76" s="94"/>
      <c r="BJ76" s="94"/>
      <c r="BK76" s="94"/>
      <c r="BL76" s="94"/>
    </row>
    <row r="77" spans="1:64" ht="12.75" customHeight="1" x14ac:dyDescent="0.2">
      <c r="A77" s="67">
        <v>0</v>
      </c>
      <c r="B77" s="67"/>
      <c r="C77" s="67"/>
      <c r="D77" s="67"/>
      <c r="E77" s="67"/>
      <c r="F77" s="67"/>
      <c r="G77" s="115" t="s">
        <v>292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88" t="s">
        <v>124</v>
      </c>
      <c r="AA77" s="88"/>
      <c r="AB77" s="88"/>
      <c r="AC77" s="88"/>
      <c r="AD77" s="88"/>
      <c r="AE77" s="115" t="s">
        <v>115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89">
        <v>155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155</v>
      </c>
      <c r="BF77" s="89"/>
      <c r="BG77" s="89"/>
      <c r="BH77" s="89"/>
      <c r="BI77" s="89"/>
      <c r="BJ77" s="89"/>
      <c r="BK77" s="89"/>
      <c r="BL77" s="89"/>
    </row>
    <row r="78" spans="1:64" ht="12.75" customHeight="1" x14ac:dyDescent="0.2">
      <c r="A78" s="67">
        <v>0</v>
      </c>
      <c r="B78" s="67"/>
      <c r="C78" s="67"/>
      <c r="D78" s="67"/>
      <c r="E78" s="67"/>
      <c r="F78" s="67"/>
      <c r="G78" s="115" t="s">
        <v>293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88" t="s">
        <v>124</v>
      </c>
      <c r="AA78" s="88"/>
      <c r="AB78" s="88"/>
      <c r="AC78" s="88"/>
      <c r="AD78" s="88"/>
      <c r="AE78" s="115" t="s">
        <v>115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89">
        <v>19439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f t="shared" si="0"/>
        <v>19439</v>
      </c>
      <c r="BF78" s="89"/>
      <c r="BG78" s="89"/>
      <c r="BH78" s="89"/>
      <c r="BI78" s="89"/>
      <c r="BJ78" s="89"/>
      <c r="BK78" s="89"/>
      <c r="BL78" s="89"/>
    </row>
    <row r="79" spans="1:64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12" t="s">
        <v>125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110"/>
      <c r="AA79" s="110"/>
      <c r="AB79" s="110"/>
      <c r="AC79" s="110"/>
      <c r="AD79" s="110"/>
      <c r="AE79" s="112"/>
      <c r="AF79" s="113"/>
      <c r="AG79" s="113"/>
      <c r="AH79" s="113"/>
      <c r="AI79" s="113"/>
      <c r="AJ79" s="113"/>
      <c r="AK79" s="113"/>
      <c r="AL79" s="113"/>
      <c r="AM79" s="113"/>
      <c r="AN79" s="11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>
        <f t="shared" si="0"/>
        <v>0</v>
      </c>
      <c r="BF79" s="94"/>
      <c r="BG79" s="94"/>
      <c r="BH79" s="94"/>
      <c r="BI79" s="94"/>
      <c r="BJ79" s="94"/>
      <c r="BK79" s="94"/>
      <c r="BL79" s="94"/>
    </row>
    <row r="80" spans="1:64" ht="25.5" customHeight="1" x14ac:dyDescent="0.2">
      <c r="A80" s="67">
        <v>0</v>
      </c>
      <c r="B80" s="67"/>
      <c r="C80" s="67"/>
      <c r="D80" s="67"/>
      <c r="E80" s="67"/>
      <c r="F80" s="67"/>
      <c r="G80" s="115" t="s">
        <v>294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88" t="s">
        <v>129</v>
      </c>
      <c r="AA80" s="88"/>
      <c r="AB80" s="88"/>
      <c r="AC80" s="88"/>
      <c r="AD80" s="88"/>
      <c r="AE80" s="115" t="s">
        <v>115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89">
        <v>102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0"/>
        <v>102</v>
      </c>
      <c r="BF80" s="89"/>
      <c r="BG80" s="89"/>
      <c r="BH80" s="89"/>
      <c r="BI80" s="89"/>
      <c r="BJ80" s="89"/>
      <c r="BK80" s="89"/>
      <c r="BL80" s="8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03" t="s">
        <v>91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5"/>
      <c r="AO83" s="52" t="s">
        <v>93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64" x14ac:dyDescent="0.2">
      <c r="W84" s="101" t="s">
        <v>5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52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64" x14ac:dyDescent="0.2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64" x14ac:dyDescent="0.2">
      <c r="A86" s="1" t="s">
        <v>387</v>
      </c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52" t="s">
        <v>391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52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64" ht="15.75" customHeight="1" x14ac:dyDescent="0.2">
      <c r="A88" s="106" t="s">
        <v>3</v>
      </c>
      <c r="B88" s="106"/>
      <c r="C88" s="106"/>
      <c r="D88" s="106"/>
      <c r="E88" s="106"/>
      <c r="F88" s="106"/>
    </row>
    <row r="89" spans="1:64" ht="13.15" customHeight="1" x14ac:dyDescent="0.2">
      <c r="A89" s="41" t="s">
        <v>90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 spans="1:64" x14ac:dyDescent="0.2">
      <c r="A90" s="102" t="s">
        <v>47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03" t="s">
        <v>92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5"/>
      <c r="AO92" s="52" t="s">
        <v>94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W93" s="101" t="s">
        <v>5</v>
      </c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O93" s="101" t="s">
        <v>52</v>
      </c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</row>
    <row r="94" spans="1:64" x14ac:dyDescent="0.2">
      <c r="A94" s="99">
        <v>44230</v>
      </c>
      <c r="B94" s="100"/>
      <c r="C94" s="100"/>
      <c r="D94" s="100"/>
      <c r="E94" s="100"/>
      <c r="F94" s="100"/>
      <c r="G94" s="100"/>
      <c r="H94" s="100"/>
    </row>
    <row r="95" spans="1:64" x14ac:dyDescent="0.2">
      <c r="A95" s="101" t="s">
        <v>45</v>
      </c>
      <c r="B95" s="101"/>
      <c r="C95" s="101"/>
      <c r="D95" s="101"/>
      <c r="E95" s="101"/>
      <c r="F95" s="101"/>
      <c r="G95" s="101"/>
      <c r="H95" s="10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71">
    <mergeCell ref="W86:AM86"/>
    <mergeCell ref="AO86:BG86"/>
    <mergeCell ref="W87:AM87"/>
    <mergeCell ref="AO87:BG8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3:V83"/>
    <mergeCell ref="W83:AM83"/>
    <mergeCell ref="AO83:BG83"/>
    <mergeCell ref="W84:AM84"/>
    <mergeCell ref="AO84:BG84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43" priority="37" stopIfTrue="1" operator="equal">
      <formula>$G63</formula>
    </cfRule>
  </conditionalFormatting>
  <conditionalFormatting sqref="D49">
    <cfRule type="cellIs" dxfId="142" priority="38" stopIfTrue="1" operator="equal">
      <formula>$D48</formula>
    </cfRule>
  </conditionalFormatting>
  <conditionalFormatting sqref="A64:F64">
    <cfRule type="cellIs" dxfId="141" priority="39" stopIfTrue="1" operator="equal">
      <formula>0</formula>
    </cfRule>
  </conditionalFormatting>
  <conditionalFormatting sqref="D50">
    <cfRule type="cellIs" dxfId="140" priority="36" stopIfTrue="1" operator="equal">
      <formula>$D49</formula>
    </cfRule>
  </conditionalFormatting>
  <conditionalFormatting sqref="G65">
    <cfRule type="cellIs" dxfId="139" priority="33" stopIfTrue="1" operator="equal">
      <formula>$G64</formula>
    </cfRule>
  </conditionalFormatting>
  <conditionalFormatting sqref="A65:F65">
    <cfRule type="cellIs" dxfId="138" priority="34" stopIfTrue="1" operator="equal">
      <formula>0</formula>
    </cfRule>
  </conditionalFormatting>
  <conditionalFormatting sqref="G66">
    <cfRule type="cellIs" dxfId="137" priority="31" stopIfTrue="1" operator="equal">
      <formula>$G65</formula>
    </cfRule>
  </conditionalFormatting>
  <conditionalFormatting sqref="A66:F66">
    <cfRule type="cellIs" dxfId="136" priority="32" stopIfTrue="1" operator="equal">
      <formula>0</formula>
    </cfRule>
  </conditionalFormatting>
  <conditionalFormatting sqref="G67">
    <cfRule type="cellIs" dxfId="135" priority="29" stopIfTrue="1" operator="equal">
      <formula>$G66</formula>
    </cfRule>
  </conditionalFormatting>
  <conditionalFormatting sqref="A67:F67">
    <cfRule type="cellIs" dxfId="134" priority="30" stopIfTrue="1" operator="equal">
      <formula>0</formula>
    </cfRule>
  </conditionalFormatting>
  <conditionalFormatting sqref="G68">
    <cfRule type="cellIs" dxfId="133" priority="27" stopIfTrue="1" operator="equal">
      <formula>$G67</formula>
    </cfRule>
  </conditionalFormatting>
  <conditionalFormatting sqref="A68:F68">
    <cfRule type="cellIs" dxfId="132" priority="28" stopIfTrue="1" operator="equal">
      <formula>0</formula>
    </cfRule>
  </conditionalFormatting>
  <conditionalFormatting sqref="G69">
    <cfRule type="cellIs" dxfId="131" priority="25" stopIfTrue="1" operator="equal">
      <formula>$G68</formula>
    </cfRule>
  </conditionalFormatting>
  <conditionalFormatting sqref="A69:F69">
    <cfRule type="cellIs" dxfId="130" priority="26" stopIfTrue="1" operator="equal">
      <formula>0</formula>
    </cfRule>
  </conditionalFormatting>
  <conditionalFormatting sqref="G70">
    <cfRule type="cellIs" dxfId="129" priority="23" stopIfTrue="1" operator="equal">
      <formula>$G69</formula>
    </cfRule>
  </conditionalFormatting>
  <conditionalFormatting sqref="A70:F70">
    <cfRule type="cellIs" dxfId="128" priority="24" stopIfTrue="1" operator="equal">
      <formula>0</formula>
    </cfRule>
  </conditionalFormatting>
  <conditionalFormatting sqref="G71">
    <cfRule type="cellIs" dxfId="127" priority="21" stopIfTrue="1" operator="equal">
      <formula>$G70</formula>
    </cfRule>
  </conditionalFormatting>
  <conditionalFormatting sqref="A71:F71">
    <cfRule type="cellIs" dxfId="126" priority="22" stopIfTrue="1" operator="equal">
      <formula>0</formula>
    </cfRule>
  </conditionalFormatting>
  <conditionalFormatting sqref="G72">
    <cfRule type="cellIs" dxfId="125" priority="19" stopIfTrue="1" operator="equal">
      <formula>$G71</formula>
    </cfRule>
  </conditionalFormatting>
  <conditionalFormatting sqref="A72:F72">
    <cfRule type="cellIs" dxfId="124" priority="20" stopIfTrue="1" operator="equal">
      <formula>0</formula>
    </cfRule>
  </conditionalFormatting>
  <conditionalFormatting sqref="G73">
    <cfRule type="cellIs" dxfId="123" priority="17" stopIfTrue="1" operator="equal">
      <formula>$G72</formula>
    </cfRule>
  </conditionalFormatting>
  <conditionalFormatting sqref="A73:F73">
    <cfRule type="cellIs" dxfId="122" priority="18" stopIfTrue="1" operator="equal">
      <formula>0</formula>
    </cfRule>
  </conditionalFormatting>
  <conditionalFormatting sqref="G74">
    <cfRule type="cellIs" dxfId="121" priority="15" stopIfTrue="1" operator="equal">
      <formula>$G73</formula>
    </cfRule>
  </conditionalFormatting>
  <conditionalFormatting sqref="A74:F74">
    <cfRule type="cellIs" dxfId="120" priority="16" stopIfTrue="1" operator="equal">
      <formula>0</formula>
    </cfRule>
  </conditionalFormatting>
  <conditionalFormatting sqref="G75">
    <cfRule type="cellIs" dxfId="119" priority="13" stopIfTrue="1" operator="equal">
      <formula>$G74</formula>
    </cfRule>
  </conditionalFormatting>
  <conditionalFormatting sqref="A75:F75">
    <cfRule type="cellIs" dxfId="118" priority="14" stopIfTrue="1" operator="equal">
      <formula>0</formula>
    </cfRule>
  </conditionalFormatting>
  <conditionalFormatting sqref="G76">
    <cfRule type="cellIs" dxfId="117" priority="11" stopIfTrue="1" operator="equal">
      <formula>$G75</formula>
    </cfRule>
  </conditionalFormatting>
  <conditionalFormatting sqref="A76:F76">
    <cfRule type="cellIs" dxfId="116" priority="12" stopIfTrue="1" operator="equal">
      <formula>0</formula>
    </cfRule>
  </conditionalFormatting>
  <conditionalFormatting sqref="G77">
    <cfRule type="cellIs" dxfId="115" priority="9" stopIfTrue="1" operator="equal">
      <formula>$G76</formula>
    </cfRule>
  </conditionalFormatting>
  <conditionalFormatting sqref="A77:F77">
    <cfRule type="cellIs" dxfId="114" priority="10" stopIfTrue="1" operator="equal">
      <formula>0</formula>
    </cfRule>
  </conditionalFormatting>
  <conditionalFormatting sqref="G78">
    <cfRule type="cellIs" dxfId="113" priority="7" stopIfTrue="1" operator="equal">
      <formula>$G77</formula>
    </cfRule>
  </conditionalFormatting>
  <conditionalFormatting sqref="A78:F78">
    <cfRule type="cellIs" dxfId="112" priority="8" stopIfTrue="1" operator="equal">
      <formula>0</formula>
    </cfRule>
  </conditionalFormatting>
  <conditionalFormatting sqref="G79">
    <cfRule type="cellIs" dxfId="111" priority="5" stopIfTrue="1" operator="equal">
      <formula>$G78</formula>
    </cfRule>
  </conditionalFormatting>
  <conditionalFormatting sqref="A79:F79">
    <cfRule type="cellIs" dxfId="110" priority="6" stopIfTrue="1" operator="equal">
      <formula>0</formula>
    </cfRule>
  </conditionalFormatting>
  <conditionalFormatting sqref="G80">
    <cfRule type="cellIs" dxfId="109" priority="3" stopIfTrue="1" operator="equal">
      <formula>$G79</formula>
    </cfRule>
  </conditionalFormatting>
  <conditionalFormatting sqref="A80:F80">
    <cfRule type="cellIs" dxfId="108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3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view="pageBreakPreview" topLeftCell="A55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49" t="s">
        <v>313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315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316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314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24508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24508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311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300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312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300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300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28</v>
      </c>
      <c r="B46" s="63"/>
      <c r="C46" s="63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29</v>
      </c>
      <c r="AD46" s="63"/>
      <c r="AE46" s="63"/>
      <c r="AF46" s="63"/>
      <c r="AG46" s="63"/>
      <c r="AH46" s="63"/>
      <c r="AI46" s="63"/>
      <c r="AJ46" s="63"/>
      <c r="AK46" s="63" t="s">
        <v>30</v>
      </c>
      <c r="AL46" s="63"/>
      <c r="AM46" s="63"/>
      <c r="AN46" s="63"/>
      <c r="AO46" s="63"/>
      <c r="AP46" s="63"/>
      <c r="AQ46" s="63"/>
      <c r="AR46" s="63"/>
      <c r="AS46" s="63" t="s">
        <v>27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301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24508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24508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24508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24508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28</v>
      </c>
      <c r="B55" s="63"/>
      <c r="C55" s="63"/>
      <c r="D55" s="75" t="s">
        <v>34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3" t="s">
        <v>29</v>
      </c>
      <c r="AC55" s="63"/>
      <c r="AD55" s="63"/>
      <c r="AE55" s="63"/>
      <c r="AF55" s="63"/>
      <c r="AG55" s="63"/>
      <c r="AH55" s="63"/>
      <c r="AI55" s="63"/>
      <c r="AJ55" s="63" t="s">
        <v>30</v>
      </c>
      <c r="AK55" s="63"/>
      <c r="AL55" s="63"/>
      <c r="AM55" s="63"/>
      <c r="AN55" s="63"/>
      <c r="AO55" s="63"/>
      <c r="AP55" s="63"/>
      <c r="AQ55" s="63"/>
      <c r="AR55" s="63" t="s">
        <v>27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5.5" customHeight="1" x14ac:dyDescent="0.2">
      <c r="A59" s="67">
        <v>1</v>
      </c>
      <c r="B59" s="67"/>
      <c r="C59" s="67"/>
      <c r="D59" s="71" t="s">
        <v>302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24508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24508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24508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24508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58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28</v>
      </c>
      <c r="B63" s="63"/>
      <c r="C63" s="63"/>
      <c r="D63" s="63"/>
      <c r="E63" s="63"/>
      <c r="F63" s="63"/>
      <c r="G63" s="81" t="s">
        <v>44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29</v>
      </c>
      <c r="AP63" s="82"/>
      <c r="AQ63" s="82"/>
      <c r="AR63" s="82"/>
      <c r="AS63" s="82"/>
      <c r="AT63" s="82"/>
      <c r="AU63" s="82"/>
      <c r="AV63" s="83"/>
      <c r="AW63" s="81" t="s">
        <v>30</v>
      </c>
      <c r="AX63" s="82"/>
      <c r="AY63" s="82"/>
      <c r="AZ63" s="82"/>
      <c r="BA63" s="82"/>
      <c r="BB63" s="82"/>
      <c r="BC63" s="82"/>
      <c r="BD63" s="83"/>
      <c r="BE63" s="81" t="s">
        <v>27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33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8" t="s">
        <v>32</v>
      </c>
      <c r="AF65" s="98"/>
      <c r="AG65" s="98"/>
      <c r="AH65" s="98"/>
      <c r="AI65" s="98"/>
      <c r="AJ65" s="98"/>
      <c r="AK65" s="98"/>
      <c r="AL65" s="98"/>
      <c r="AM65" s="98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10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7" t="s">
        <v>67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 t="shared" ref="BE66:BE75" si="0">AO66+AW66</f>
        <v>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67">
        <v>1</v>
      </c>
      <c r="B67" s="67"/>
      <c r="C67" s="67"/>
      <c r="D67" s="67"/>
      <c r="E67" s="67"/>
      <c r="F67" s="67"/>
      <c r="G67" s="115" t="s">
        <v>303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304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20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20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2" t="s">
        <v>71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10"/>
      <c r="AA68" s="110"/>
      <c r="AB68" s="110"/>
      <c r="AC68" s="110"/>
      <c r="AD68" s="110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 t="shared" si="0"/>
        <v>0</v>
      </c>
      <c r="BF68" s="94"/>
      <c r="BG68" s="94"/>
      <c r="BH68" s="94"/>
      <c r="BI68" s="94"/>
      <c r="BJ68" s="94"/>
      <c r="BK68" s="94"/>
      <c r="BL68" s="94"/>
    </row>
    <row r="69" spans="1:79" ht="38.25" customHeight="1" x14ac:dyDescent="0.2">
      <c r="A69" s="67">
        <v>2</v>
      </c>
      <c r="B69" s="67"/>
      <c r="C69" s="67"/>
      <c r="D69" s="67"/>
      <c r="E69" s="67"/>
      <c r="F69" s="67"/>
      <c r="G69" s="115" t="s">
        <v>305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306</v>
      </c>
      <c r="AA69" s="88"/>
      <c r="AB69" s="88"/>
      <c r="AC69" s="88"/>
      <c r="AD69" s="88"/>
      <c r="AE69" s="115" t="s">
        <v>304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3360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3360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2" t="s">
        <v>76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110"/>
      <c r="AA70" s="110"/>
      <c r="AB70" s="110"/>
      <c r="AC70" s="110"/>
      <c r="AD70" s="110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 t="shared" si="0"/>
        <v>0</v>
      </c>
      <c r="BF70" s="94"/>
      <c r="BG70" s="94"/>
      <c r="BH70" s="94"/>
      <c r="BI70" s="94"/>
      <c r="BJ70" s="94"/>
      <c r="BK70" s="94"/>
      <c r="BL70" s="94"/>
    </row>
    <row r="71" spans="1:79" ht="38.25" customHeight="1" x14ac:dyDescent="0.2">
      <c r="A71" s="67">
        <v>3</v>
      </c>
      <c r="B71" s="67"/>
      <c r="C71" s="67"/>
      <c r="D71" s="67"/>
      <c r="E71" s="67"/>
      <c r="F71" s="67"/>
      <c r="G71" s="115" t="s">
        <v>307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124</v>
      </c>
      <c r="AA71" s="88"/>
      <c r="AB71" s="88"/>
      <c r="AC71" s="88"/>
      <c r="AD71" s="88"/>
      <c r="AE71" s="115" t="s">
        <v>214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1225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1225</v>
      </c>
      <c r="BF71" s="89"/>
      <c r="BG71" s="89"/>
      <c r="BH71" s="89"/>
      <c r="BI71" s="89"/>
      <c r="BJ71" s="89"/>
      <c r="BK71" s="89"/>
      <c r="BL71" s="89"/>
    </row>
    <row r="72" spans="1:79" ht="38.25" customHeight="1" x14ac:dyDescent="0.2">
      <c r="A72" s="67">
        <v>4</v>
      </c>
      <c r="B72" s="67"/>
      <c r="C72" s="67"/>
      <c r="D72" s="67"/>
      <c r="E72" s="67"/>
      <c r="F72" s="67"/>
      <c r="G72" s="115" t="s">
        <v>308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124</v>
      </c>
      <c r="AA72" s="88"/>
      <c r="AB72" s="88"/>
      <c r="AC72" s="88"/>
      <c r="AD72" s="88"/>
      <c r="AE72" s="115" t="s">
        <v>214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7.29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7.29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2" t="s">
        <v>125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110"/>
      <c r="AA73" s="110"/>
      <c r="AB73" s="110"/>
      <c r="AC73" s="110"/>
      <c r="AD73" s="110"/>
      <c r="AE73" s="112"/>
      <c r="AF73" s="113"/>
      <c r="AG73" s="113"/>
      <c r="AH73" s="113"/>
      <c r="AI73" s="113"/>
      <c r="AJ73" s="113"/>
      <c r="AK73" s="113"/>
      <c r="AL73" s="113"/>
      <c r="AM73" s="113"/>
      <c r="AN73" s="11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 t="shared" si="0"/>
        <v>0</v>
      </c>
      <c r="BF73" s="94"/>
      <c r="BG73" s="94"/>
      <c r="BH73" s="94"/>
      <c r="BI73" s="94"/>
      <c r="BJ73" s="94"/>
      <c r="BK73" s="94"/>
      <c r="BL73" s="94"/>
    </row>
    <row r="74" spans="1:79" ht="38.25" customHeight="1" x14ac:dyDescent="0.2">
      <c r="A74" s="67">
        <v>5</v>
      </c>
      <c r="B74" s="67"/>
      <c r="C74" s="67"/>
      <c r="D74" s="67"/>
      <c r="E74" s="67"/>
      <c r="F74" s="67"/>
      <c r="G74" s="115" t="s">
        <v>309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8" t="s">
        <v>129</v>
      </c>
      <c r="AA74" s="88"/>
      <c r="AB74" s="88"/>
      <c r="AC74" s="88"/>
      <c r="AD74" s="88"/>
      <c r="AE74" s="115" t="s">
        <v>115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89">
        <v>112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112</v>
      </c>
      <c r="BF74" s="89"/>
      <c r="BG74" s="89"/>
      <c r="BH74" s="89"/>
      <c r="BI74" s="89"/>
      <c r="BJ74" s="89"/>
      <c r="BK74" s="89"/>
      <c r="BL74" s="89"/>
    </row>
    <row r="75" spans="1:79" ht="38.25" customHeight="1" x14ac:dyDescent="0.2">
      <c r="A75" s="67">
        <v>6</v>
      </c>
      <c r="B75" s="67"/>
      <c r="C75" s="67"/>
      <c r="D75" s="67"/>
      <c r="E75" s="67"/>
      <c r="F75" s="67"/>
      <c r="G75" s="115" t="s">
        <v>310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8" t="s">
        <v>129</v>
      </c>
      <c r="AA75" s="88"/>
      <c r="AB75" s="88"/>
      <c r="AC75" s="88"/>
      <c r="AD75" s="88"/>
      <c r="AE75" s="115" t="s">
        <v>115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89">
        <v>105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105</v>
      </c>
      <c r="BF75" s="89"/>
      <c r="BG75" s="89"/>
      <c r="BH75" s="89"/>
      <c r="BI75" s="89"/>
      <c r="BJ75" s="89"/>
      <c r="BK75" s="89"/>
      <c r="BL75" s="8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03" t="s">
        <v>91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52" t="s">
        <v>93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101" t="s">
        <v>5</v>
      </c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O79" s="101" t="s">
        <v>52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79" x14ac:dyDescent="0.2"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x14ac:dyDescent="0.2">
      <c r="A81" s="1" t="s">
        <v>387</v>
      </c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52" t="s">
        <v>390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52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ht="15.75" customHeight="1" x14ac:dyDescent="0.2">
      <c r="A83" s="106" t="s">
        <v>3</v>
      </c>
      <c r="B83" s="106"/>
      <c r="C83" s="106"/>
      <c r="D83" s="106"/>
      <c r="E83" s="106"/>
      <c r="F83" s="106"/>
    </row>
    <row r="84" spans="1:59" ht="13.15" customHeight="1" x14ac:dyDescent="0.2">
      <c r="A84" s="41" t="s">
        <v>90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59" x14ac:dyDescent="0.2">
      <c r="A85" s="102" t="s">
        <v>47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3" t="s">
        <v>92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5"/>
      <c r="AO87" s="52" t="s">
        <v>94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W88" s="101" t="s">
        <v>5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O88" s="101" t="s">
        <v>52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59" x14ac:dyDescent="0.2">
      <c r="A89" s="99">
        <v>44230</v>
      </c>
      <c r="B89" s="100"/>
      <c r="C89" s="100"/>
      <c r="D89" s="100"/>
      <c r="E89" s="100"/>
      <c r="F89" s="100"/>
      <c r="G89" s="100"/>
      <c r="H89" s="100"/>
    </row>
    <row r="90" spans="1:59" x14ac:dyDescent="0.2">
      <c r="A90" s="101" t="s">
        <v>45</v>
      </c>
      <c r="B90" s="101"/>
      <c r="C90" s="101"/>
      <c r="D90" s="101"/>
      <c r="E90" s="101"/>
      <c r="F90" s="101"/>
      <c r="G90" s="101"/>
      <c r="H90" s="101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29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78:V78"/>
    <mergeCell ref="W78:AM78"/>
    <mergeCell ref="AO78:BG78"/>
    <mergeCell ref="W79:AM79"/>
    <mergeCell ref="AO79:BG79"/>
    <mergeCell ref="A83:F83"/>
    <mergeCell ref="BE67:BL67"/>
    <mergeCell ref="A68:F68"/>
    <mergeCell ref="G68:Y68"/>
    <mergeCell ref="Z68:AD68"/>
    <mergeCell ref="AE68:AN68"/>
    <mergeCell ref="W81:AM81"/>
    <mergeCell ref="AO81:BG81"/>
    <mergeCell ref="W82:AM82"/>
    <mergeCell ref="AO82:BG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07" priority="23" stopIfTrue="1" operator="equal">
      <formula>$G65</formula>
    </cfRule>
  </conditionalFormatting>
  <conditionalFormatting sqref="D50">
    <cfRule type="cellIs" dxfId="106" priority="24" stopIfTrue="1" operator="equal">
      <formula>$D49</formula>
    </cfRule>
  </conditionalFormatting>
  <conditionalFormatting sqref="A66:F66">
    <cfRule type="cellIs" dxfId="105" priority="25" stopIfTrue="1" operator="equal">
      <formula>0</formula>
    </cfRule>
  </conditionalFormatting>
  <conditionalFormatting sqref="D51">
    <cfRule type="cellIs" dxfId="104" priority="22" stopIfTrue="1" operator="equal">
      <formula>$D50</formula>
    </cfRule>
  </conditionalFormatting>
  <conditionalFormatting sqref="G67">
    <cfRule type="cellIs" dxfId="103" priority="19" stopIfTrue="1" operator="equal">
      <formula>$G66</formula>
    </cfRule>
  </conditionalFormatting>
  <conditionalFormatting sqref="A67:F67">
    <cfRule type="cellIs" dxfId="102" priority="20" stopIfTrue="1" operator="equal">
      <formula>0</formula>
    </cfRule>
  </conditionalFormatting>
  <conditionalFormatting sqref="G68">
    <cfRule type="cellIs" dxfId="101" priority="17" stopIfTrue="1" operator="equal">
      <formula>$G67</formula>
    </cfRule>
  </conditionalFormatting>
  <conditionalFormatting sqref="A68:F68">
    <cfRule type="cellIs" dxfId="100" priority="18" stopIfTrue="1" operator="equal">
      <formula>0</formula>
    </cfRule>
  </conditionalFormatting>
  <conditionalFormatting sqref="G69">
    <cfRule type="cellIs" dxfId="99" priority="15" stopIfTrue="1" operator="equal">
      <formula>$G68</formula>
    </cfRule>
  </conditionalFormatting>
  <conditionalFormatting sqref="A69:F69">
    <cfRule type="cellIs" dxfId="98" priority="16" stopIfTrue="1" operator="equal">
      <formula>0</formula>
    </cfRule>
  </conditionalFormatting>
  <conditionalFormatting sqref="G70">
    <cfRule type="cellIs" dxfId="97" priority="13" stopIfTrue="1" operator="equal">
      <formula>$G69</formula>
    </cfRule>
  </conditionalFormatting>
  <conditionalFormatting sqref="A70:F70">
    <cfRule type="cellIs" dxfId="96" priority="14" stopIfTrue="1" operator="equal">
      <formula>0</formula>
    </cfRule>
  </conditionalFormatting>
  <conditionalFormatting sqref="G71">
    <cfRule type="cellIs" dxfId="95" priority="11" stopIfTrue="1" operator="equal">
      <formula>$G70</formula>
    </cfRule>
  </conditionalFormatting>
  <conditionalFormatting sqref="A71:F71">
    <cfRule type="cellIs" dxfId="94" priority="12" stopIfTrue="1" operator="equal">
      <formula>0</formula>
    </cfRule>
  </conditionalFormatting>
  <conditionalFormatting sqref="G72">
    <cfRule type="cellIs" dxfId="93" priority="9" stopIfTrue="1" operator="equal">
      <formula>$G71</formula>
    </cfRule>
  </conditionalFormatting>
  <conditionalFormatting sqref="A72:F72">
    <cfRule type="cellIs" dxfId="92" priority="10" stopIfTrue="1" operator="equal">
      <formula>0</formula>
    </cfRule>
  </conditionalFormatting>
  <conditionalFormatting sqref="G73">
    <cfRule type="cellIs" dxfId="91" priority="7" stopIfTrue="1" operator="equal">
      <formula>$G72</formula>
    </cfRule>
  </conditionalFormatting>
  <conditionalFormatting sqref="A73:F73">
    <cfRule type="cellIs" dxfId="90" priority="8" stopIfTrue="1" operator="equal">
      <formula>0</formula>
    </cfRule>
  </conditionalFormatting>
  <conditionalFormatting sqref="G74">
    <cfRule type="cellIs" dxfId="89" priority="5" stopIfTrue="1" operator="equal">
      <formula>$G73</formula>
    </cfRule>
  </conditionalFormatting>
  <conditionalFormatting sqref="A74:F74">
    <cfRule type="cellIs" dxfId="88" priority="6" stopIfTrue="1" operator="equal">
      <formula>0</formula>
    </cfRule>
  </conditionalFormatting>
  <conditionalFormatting sqref="G75">
    <cfRule type="cellIs" dxfId="87" priority="3" stopIfTrue="1" operator="equal">
      <formula>$G74</formula>
    </cfRule>
  </conditionalFormatting>
  <conditionalFormatting sqref="A75:F75">
    <cfRule type="cellIs" dxfId="86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3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view="pageBreakPreview" topLeftCell="A66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326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328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329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327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436257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436257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26" customHeight="1" x14ac:dyDescent="0.2">
      <c r="A26" s="57" t="s">
        <v>325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317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318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318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319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436257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436257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436257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436257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38.25" customHeight="1" x14ac:dyDescent="0.2">
      <c r="A58" s="67">
        <v>1</v>
      </c>
      <c r="B58" s="67"/>
      <c r="C58" s="67"/>
      <c r="D58" s="71" t="s">
        <v>320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436257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436257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436257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436257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7" t="s">
        <v>67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 t="shared" ref="BE65:BE72" si="0"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76.5" customHeight="1" x14ac:dyDescent="0.2">
      <c r="A66" s="67">
        <v>1</v>
      </c>
      <c r="B66" s="67"/>
      <c r="C66" s="67"/>
      <c r="D66" s="67"/>
      <c r="E66" s="67"/>
      <c r="F66" s="67"/>
      <c r="G66" s="120" t="s">
        <v>321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88" t="s">
        <v>124</v>
      </c>
      <c r="AA66" s="88"/>
      <c r="AB66" s="88"/>
      <c r="AC66" s="88"/>
      <c r="AD66" s="88"/>
      <c r="AE66" s="115" t="s">
        <v>82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436257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436257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7" t="s">
        <v>71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10"/>
      <c r="AA67" s="110"/>
      <c r="AB67" s="110"/>
      <c r="AC67" s="110"/>
      <c r="AD67" s="110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7">
        <v>2</v>
      </c>
      <c r="B68" s="67"/>
      <c r="C68" s="67"/>
      <c r="D68" s="67"/>
      <c r="E68" s="67"/>
      <c r="F68" s="67"/>
      <c r="G68" s="115" t="s">
        <v>322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5" t="s">
        <v>226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1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7">
        <v>3</v>
      </c>
      <c r="B70" s="67"/>
      <c r="C70" s="67"/>
      <c r="D70" s="67"/>
      <c r="E70" s="67"/>
      <c r="F70" s="67"/>
      <c r="G70" s="115" t="s">
        <v>323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69</v>
      </c>
      <c r="AA70" s="88"/>
      <c r="AB70" s="88"/>
      <c r="AC70" s="88"/>
      <c r="AD70" s="88"/>
      <c r="AE70" s="115" t="s">
        <v>115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70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70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2" t="s">
        <v>125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0"/>
      <c r="AA71" s="110"/>
      <c r="AB71" s="110"/>
      <c r="AC71" s="110"/>
      <c r="AD71" s="110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 t="shared" si="0"/>
        <v>0</v>
      </c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7">
        <v>4</v>
      </c>
      <c r="B72" s="67"/>
      <c r="C72" s="67"/>
      <c r="D72" s="67"/>
      <c r="E72" s="67"/>
      <c r="F72" s="67"/>
      <c r="G72" s="115" t="s">
        <v>324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129</v>
      </c>
      <c r="AA72" s="88"/>
      <c r="AB72" s="88"/>
      <c r="AC72" s="88"/>
      <c r="AD72" s="88"/>
      <c r="AE72" s="115" t="s">
        <v>115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50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50</v>
      </c>
      <c r="BF72" s="89"/>
      <c r="BG72" s="89"/>
      <c r="BH72" s="89"/>
      <c r="BI72" s="89"/>
      <c r="BJ72" s="89"/>
      <c r="BK72" s="89"/>
      <c r="BL72" s="8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3" t="s">
        <v>91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52" t="s">
        <v>93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x14ac:dyDescent="0.2"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79" x14ac:dyDescent="0.2">
      <c r="A78" s="1" t="s">
        <v>387</v>
      </c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52" t="s">
        <v>388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101" t="s">
        <v>5</v>
      </c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O79" s="101" t="s">
        <v>52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79" ht="15.75" customHeight="1" x14ac:dyDescent="0.2">
      <c r="A80" s="106" t="s">
        <v>3</v>
      </c>
      <c r="B80" s="106"/>
      <c r="C80" s="106"/>
      <c r="D80" s="106"/>
      <c r="E80" s="106"/>
      <c r="F80" s="106"/>
    </row>
    <row r="81" spans="1:59" ht="13.15" customHeight="1" x14ac:dyDescent="0.2">
      <c r="A81" s="41" t="s">
        <v>90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102" t="s">
        <v>47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3" t="s">
        <v>92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52" t="s">
        <v>94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52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 x14ac:dyDescent="0.2">
      <c r="A86" s="99">
        <v>44230</v>
      </c>
      <c r="B86" s="100"/>
      <c r="C86" s="100"/>
      <c r="D86" s="100"/>
      <c r="E86" s="100"/>
      <c r="F86" s="100"/>
      <c r="G86" s="100"/>
      <c r="H86" s="100"/>
    </row>
    <row r="87" spans="1:59" x14ac:dyDescent="0.2">
      <c r="A87" s="101" t="s">
        <v>45</v>
      </c>
      <c r="B87" s="101"/>
      <c r="C87" s="101"/>
      <c r="D87" s="101"/>
      <c r="E87" s="101"/>
      <c r="F87" s="101"/>
      <c r="G87" s="101"/>
      <c r="H87" s="10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3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5:V75"/>
    <mergeCell ref="W75:AM75"/>
    <mergeCell ref="AO75:BG75"/>
    <mergeCell ref="W76:AM76"/>
    <mergeCell ref="AO76:BG76"/>
    <mergeCell ref="A80:F80"/>
    <mergeCell ref="W78:AM78"/>
    <mergeCell ref="AO78:BG78"/>
    <mergeCell ref="W79:AM79"/>
    <mergeCell ref="AO79:BG79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85" priority="19" stopIfTrue="1" operator="equal">
      <formula>$G64</formula>
    </cfRule>
  </conditionalFormatting>
  <conditionalFormatting sqref="D49">
    <cfRule type="cellIs" dxfId="84" priority="20" stopIfTrue="1" operator="equal">
      <formula>$D48</formula>
    </cfRule>
  </conditionalFormatting>
  <conditionalFormatting sqref="A65:F65">
    <cfRule type="cellIs" dxfId="83" priority="21" stopIfTrue="1" operator="equal">
      <formula>0</formula>
    </cfRule>
  </conditionalFormatting>
  <conditionalFormatting sqref="D50">
    <cfRule type="cellIs" dxfId="82" priority="18" stopIfTrue="1" operator="equal">
      <formula>$D49</formula>
    </cfRule>
  </conditionalFormatting>
  <conditionalFormatting sqref="G66:L66">
    <cfRule type="cellIs" dxfId="81" priority="15" stopIfTrue="1" operator="equal">
      <formula>$G65</formula>
    </cfRule>
  </conditionalFormatting>
  <conditionalFormatting sqref="A66:F66">
    <cfRule type="cellIs" dxfId="80" priority="16" stopIfTrue="1" operator="equal">
      <formula>0</formula>
    </cfRule>
  </conditionalFormatting>
  <conditionalFormatting sqref="G67:L67">
    <cfRule type="cellIs" dxfId="79" priority="13" stopIfTrue="1" operator="equal">
      <formula>$G66</formula>
    </cfRule>
  </conditionalFormatting>
  <conditionalFormatting sqref="A67:F67">
    <cfRule type="cellIs" dxfId="78" priority="14" stopIfTrue="1" operator="equal">
      <formula>0</formula>
    </cfRule>
  </conditionalFormatting>
  <conditionalFormatting sqref="G68">
    <cfRule type="cellIs" dxfId="77" priority="11" stopIfTrue="1" operator="equal">
      <formula>$G67</formula>
    </cfRule>
  </conditionalFormatting>
  <conditionalFormatting sqref="A68:F68">
    <cfRule type="cellIs" dxfId="76" priority="12" stopIfTrue="1" operator="equal">
      <formula>0</formula>
    </cfRule>
  </conditionalFormatting>
  <conditionalFormatting sqref="G69">
    <cfRule type="cellIs" dxfId="75" priority="9" stopIfTrue="1" operator="equal">
      <formula>$G68</formula>
    </cfRule>
  </conditionalFormatting>
  <conditionalFormatting sqref="A69:F69">
    <cfRule type="cellIs" dxfId="74" priority="10" stopIfTrue="1" operator="equal">
      <formula>0</formula>
    </cfRule>
  </conditionalFormatting>
  <conditionalFormatting sqref="G70">
    <cfRule type="cellIs" dxfId="73" priority="7" stopIfTrue="1" operator="equal">
      <formula>$G69</formula>
    </cfRule>
  </conditionalFormatting>
  <conditionalFormatting sqref="A70:F70">
    <cfRule type="cellIs" dxfId="72" priority="8" stopIfTrue="1" operator="equal">
      <formula>0</formula>
    </cfRule>
  </conditionalFormatting>
  <conditionalFormatting sqref="G71">
    <cfRule type="cellIs" dxfId="71" priority="5" stopIfTrue="1" operator="equal">
      <formula>$G70</formula>
    </cfRule>
  </conditionalFormatting>
  <conditionalFormatting sqref="A71:F71">
    <cfRule type="cellIs" dxfId="70" priority="6" stopIfTrue="1" operator="equal">
      <formula>0</formula>
    </cfRule>
  </conditionalFormatting>
  <conditionalFormatting sqref="G72">
    <cfRule type="cellIs" dxfId="69" priority="3" stopIfTrue="1" operator="equal">
      <formula>$G71</formula>
    </cfRule>
  </conditionalFormatting>
  <conditionalFormatting sqref="A72:F72">
    <cfRule type="cellIs" dxfId="68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6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view="pageBreakPreview" topLeftCell="A56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1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342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344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329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343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2089568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2089568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57.5" customHeight="1" x14ac:dyDescent="0.2">
      <c r="A26" s="57" t="s">
        <v>340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330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341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331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332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2089568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2089568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2089568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2089568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38.25" customHeight="1" x14ac:dyDescent="0.2">
      <c r="A58" s="67">
        <v>1</v>
      </c>
      <c r="B58" s="67"/>
      <c r="C58" s="67"/>
      <c r="D58" s="71" t="s">
        <v>333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2089568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2089568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2089568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2089568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7" t="s">
        <v>67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 t="shared" ref="BE65:BE72" si="0"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76.5" customHeight="1" x14ac:dyDescent="0.2">
      <c r="A66" s="67">
        <v>0</v>
      </c>
      <c r="B66" s="67"/>
      <c r="C66" s="67"/>
      <c r="D66" s="67"/>
      <c r="E66" s="67"/>
      <c r="F66" s="67"/>
      <c r="G66" s="115" t="s">
        <v>334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124</v>
      </c>
      <c r="AA66" s="88"/>
      <c r="AB66" s="88"/>
      <c r="AC66" s="88"/>
      <c r="AD66" s="88"/>
      <c r="AE66" s="115" t="s">
        <v>82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2089568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si="0"/>
        <v>2089568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7">
        <v>0</v>
      </c>
      <c r="B68" s="67"/>
      <c r="C68" s="67"/>
      <c r="D68" s="67"/>
      <c r="E68" s="67"/>
      <c r="F68" s="67"/>
      <c r="G68" s="115" t="s">
        <v>335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336</v>
      </c>
      <c r="AA68" s="88"/>
      <c r="AB68" s="88"/>
      <c r="AC68" s="88"/>
      <c r="AD68" s="88"/>
      <c r="AE68" s="115" t="s">
        <v>337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99.35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99.35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7">
        <v>0</v>
      </c>
      <c r="B70" s="67"/>
      <c r="C70" s="67"/>
      <c r="D70" s="67"/>
      <c r="E70" s="67"/>
      <c r="F70" s="67"/>
      <c r="G70" s="115" t="s">
        <v>338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124</v>
      </c>
      <c r="AA70" s="88"/>
      <c r="AB70" s="88"/>
      <c r="AC70" s="88"/>
      <c r="AD70" s="88"/>
      <c r="AE70" s="115" t="s">
        <v>337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21032.39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21032.39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2" t="s">
        <v>125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0"/>
      <c r="AA71" s="110"/>
      <c r="AB71" s="110"/>
      <c r="AC71" s="110"/>
      <c r="AD71" s="110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 t="shared" si="0"/>
        <v>0</v>
      </c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7">
        <v>0</v>
      </c>
      <c r="B72" s="67"/>
      <c r="C72" s="67"/>
      <c r="D72" s="67"/>
      <c r="E72" s="67"/>
      <c r="F72" s="67"/>
      <c r="G72" s="115" t="s">
        <v>339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129</v>
      </c>
      <c r="AA72" s="88"/>
      <c r="AB72" s="88"/>
      <c r="AC72" s="88"/>
      <c r="AD72" s="88"/>
      <c r="AE72" s="115" t="s">
        <v>115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20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20</v>
      </c>
      <c r="BF72" s="89"/>
      <c r="BG72" s="89"/>
      <c r="BH72" s="89"/>
      <c r="BI72" s="89"/>
      <c r="BJ72" s="89"/>
      <c r="BK72" s="89"/>
      <c r="BL72" s="8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3" t="s">
        <v>91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52" t="s">
        <v>93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x14ac:dyDescent="0.2"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79" x14ac:dyDescent="0.2">
      <c r="A78" s="1" t="s">
        <v>387</v>
      </c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52" t="s">
        <v>388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101" t="s">
        <v>5</v>
      </c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O79" s="101" t="s">
        <v>52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79" ht="15.75" customHeight="1" x14ac:dyDescent="0.2">
      <c r="A80" s="106" t="s">
        <v>3</v>
      </c>
      <c r="B80" s="106"/>
      <c r="C80" s="106"/>
      <c r="D80" s="106"/>
      <c r="E80" s="106"/>
      <c r="F80" s="106"/>
    </row>
    <row r="81" spans="1:59" ht="13.15" customHeight="1" x14ac:dyDescent="0.2">
      <c r="A81" s="41" t="s">
        <v>90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59" x14ac:dyDescent="0.2">
      <c r="A82" s="102" t="s">
        <v>47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3" t="s">
        <v>92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52" t="s">
        <v>94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52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 x14ac:dyDescent="0.2">
      <c r="A86" s="99">
        <v>44230</v>
      </c>
      <c r="B86" s="100"/>
      <c r="C86" s="100"/>
      <c r="D86" s="100"/>
      <c r="E86" s="100"/>
      <c r="F86" s="100"/>
      <c r="G86" s="100"/>
      <c r="H86" s="100"/>
    </row>
    <row r="87" spans="1:59" x14ac:dyDescent="0.2">
      <c r="A87" s="101" t="s">
        <v>45</v>
      </c>
      <c r="B87" s="101"/>
      <c r="C87" s="101"/>
      <c r="D87" s="101"/>
      <c r="E87" s="101"/>
      <c r="F87" s="101"/>
      <c r="G87" s="101"/>
      <c r="H87" s="10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3">
    <mergeCell ref="AO79:BG79"/>
    <mergeCell ref="W78:AM78"/>
    <mergeCell ref="AO78:BG78"/>
    <mergeCell ref="W79:AM79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67" priority="19" stopIfTrue="1" operator="equal">
      <formula>$G64</formula>
    </cfRule>
  </conditionalFormatting>
  <conditionalFormatting sqref="D49">
    <cfRule type="cellIs" dxfId="66" priority="20" stopIfTrue="1" operator="equal">
      <formula>$D48</formula>
    </cfRule>
  </conditionalFormatting>
  <conditionalFormatting sqref="A65:F65">
    <cfRule type="cellIs" dxfId="65" priority="21" stopIfTrue="1" operator="equal">
      <formula>0</formula>
    </cfRule>
  </conditionalFormatting>
  <conditionalFormatting sqref="D50">
    <cfRule type="cellIs" dxfId="64" priority="18" stopIfTrue="1" operator="equal">
      <formula>$D49</formula>
    </cfRule>
  </conditionalFormatting>
  <conditionalFormatting sqref="G66">
    <cfRule type="cellIs" dxfId="63" priority="15" stopIfTrue="1" operator="equal">
      <formula>$G65</formula>
    </cfRule>
  </conditionalFormatting>
  <conditionalFormatting sqref="A66:F66">
    <cfRule type="cellIs" dxfId="62" priority="16" stopIfTrue="1" operator="equal">
      <formula>0</formula>
    </cfRule>
  </conditionalFormatting>
  <conditionalFormatting sqref="G67">
    <cfRule type="cellIs" dxfId="61" priority="13" stopIfTrue="1" operator="equal">
      <formula>$G66</formula>
    </cfRule>
  </conditionalFormatting>
  <conditionalFormatting sqref="A67:F67">
    <cfRule type="cellIs" dxfId="60" priority="14" stopIfTrue="1" operator="equal">
      <formula>0</formula>
    </cfRule>
  </conditionalFormatting>
  <conditionalFormatting sqref="G68">
    <cfRule type="cellIs" dxfId="59" priority="11" stopIfTrue="1" operator="equal">
      <formula>$G67</formula>
    </cfRule>
  </conditionalFormatting>
  <conditionalFormatting sqref="A68:F68">
    <cfRule type="cellIs" dxfId="58" priority="12" stopIfTrue="1" operator="equal">
      <formula>0</formula>
    </cfRule>
  </conditionalFormatting>
  <conditionalFormatting sqref="G69">
    <cfRule type="cellIs" dxfId="57" priority="9" stopIfTrue="1" operator="equal">
      <formula>$G68</formula>
    </cfRule>
  </conditionalFormatting>
  <conditionalFormatting sqref="A69:F69">
    <cfRule type="cellIs" dxfId="56" priority="10" stopIfTrue="1" operator="equal">
      <formula>0</formula>
    </cfRule>
  </conditionalFormatting>
  <conditionalFormatting sqref="G70">
    <cfRule type="cellIs" dxfId="55" priority="7" stopIfTrue="1" operator="equal">
      <formula>$G69</formula>
    </cfRule>
  </conditionalFormatting>
  <conditionalFormatting sqref="A70:F70">
    <cfRule type="cellIs" dxfId="54" priority="8" stopIfTrue="1" operator="equal">
      <formula>0</formula>
    </cfRule>
  </conditionalFormatting>
  <conditionalFormatting sqref="G71">
    <cfRule type="cellIs" dxfId="53" priority="5" stopIfTrue="1" operator="equal">
      <formula>$G70</formula>
    </cfRule>
  </conditionalFormatting>
  <conditionalFormatting sqref="A71:F71">
    <cfRule type="cellIs" dxfId="52" priority="6" stopIfTrue="1" operator="equal">
      <formula>0</formula>
    </cfRule>
  </conditionalFormatting>
  <conditionalFormatting sqref="G72">
    <cfRule type="cellIs" dxfId="51" priority="3" stopIfTrue="1" operator="equal">
      <formula>$G71</formula>
    </cfRule>
  </conditionalFormatting>
  <conditionalFormatting sqref="A72:F72">
    <cfRule type="cellIs" dxfId="50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4" fitToHeight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view="pageBreakPreview" topLeftCell="A55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353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355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356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354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58799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58799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386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345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352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346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346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0</v>
      </c>
      <c r="AD49" s="89"/>
      <c r="AE49" s="89"/>
      <c r="AF49" s="89"/>
      <c r="AG49" s="89"/>
      <c r="AH49" s="89"/>
      <c r="AI49" s="89"/>
      <c r="AJ49" s="89"/>
      <c r="AK49" s="89">
        <v>58799</v>
      </c>
      <c r="AL49" s="89"/>
      <c r="AM49" s="89"/>
      <c r="AN49" s="89"/>
      <c r="AO49" s="89"/>
      <c r="AP49" s="89"/>
      <c r="AQ49" s="89"/>
      <c r="AR49" s="89"/>
      <c r="AS49" s="89">
        <f>AC49+AK49</f>
        <v>58799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58799</v>
      </c>
      <c r="AL50" s="94"/>
      <c r="AM50" s="94"/>
      <c r="AN50" s="94"/>
      <c r="AO50" s="94"/>
      <c r="AP50" s="94"/>
      <c r="AQ50" s="94"/>
      <c r="AR50" s="94"/>
      <c r="AS50" s="94">
        <f>AC50+AK50</f>
        <v>58799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347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0</v>
      </c>
      <c r="AC58" s="89"/>
      <c r="AD58" s="89"/>
      <c r="AE58" s="89"/>
      <c r="AF58" s="89"/>
      <c r="AG58" s="89"/>
      <c r="AH58" s="89"/>
      <c r="AI58" s="89"/>
      <c r="AJ58" s="89">
        <v>58799</v>
      </c>
      <c r="AK58" s="89"/>
      <c r="AL58" s="89"/>
      <c r="AM58" s="89"/>
      <c r="AN58" s="89"/>
      <c r="AO58" s="89"/>
      <c r="AP58" s="89"/>
      <c r="AQ58" s="89"/>
      <c r="AR58" s="89">
        <f>AB58+AJ58</f>
        <v>58799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58799</v>
      </c>
      <c r="AK59" s="94"/>
      <c r="AL59" s="94"/>
      <c r="AM59" s="94"/>
      <c r="AN59" s="94"/>
      <c r="AO59" s="94"/>
      <c r="AP59" s="94"/>
      <c r="AQ59" s="94"/>
      <c r="AR59" s="94">
        <f>AB59+AJ59</f>
        <v>58799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7" t="s">
        <v>67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 t="shared" ref="BE65:BE72" si="0"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76.5" customHeight="1" x14ac:dyDescent="0.2">
      <c r="A66" s="67">
        <v>0</v>
      </c>
      <c r="B66" s="67"/>
      <c r="C66" s="67"/>
      <c r="D66" s="67"/>
      <c r="E66" s="67"/>
      <c r="F66" s="67"/>
      <c r="G66" s="115" t="s">
        <v>348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124</v>
      </c>
      <c r="AA66" s="88"/>
      <c r="AB66" s="88"/>
      <c r="AC66" s="88"/>
      <c r="AD66" s="88"/>
      <c r="AE66" s="115" t="s">
        <v>82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0</v>
      </c>
      <c r="AP66" s="89"/>
      <c r="AQ66" s="89"/>
      <c r="AR66" s="89"/>
      <c r="AS66" s="89"/>
      <c r="AT66" s="89"/>
      <c r="AU66" s="89"/>
      <c r="AV66" s="89"/>
      <c r="AW66" s="89">
        <v>58799</v>
      </c>
      <c r="AX66" s="89"/>
      <c r="AY66" s="89"/>
      <c r="AZ66" s="89"/>
      <c r="BA66" s="89"/>
      <c r="BB66" s="89"/>
      <c r="BC66" s="89"/>
      <c r="BD66" s="89"/>
      <c r="BE66" s="89">
        <f t="shared" si="0"/>
        <v>58799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79" ht="63.75" customHeight="1" x14ac:dyDescent="0.2">
      <c r="A68" s="67">
        <v>0</v>
      </c>
      <c r="B68" s="67"/>
      <c r="C68" s="67"/>
      <c r="D68" s="67"/>
      <c r="E68" s="67"/>
      <c r="F68" s="67"/>
      <c r="G68" s="115" t="s">
        <v>349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5" t="s">
        <v>288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0</v>
      </c>
      <c r="AP68" s="89"/>
      <c r="AQ68" s="89"/>
      <c r="AR68" s="89"/>
      <c r="AS68" s="89"/>
      <c r="AT68" s="89"/>
      <c r="AU68" s="89"/>
      <c r="AV68" s="89"/>
      <c r="AW68" s="89">
        <v>1</v>
      </c>
      <c r="AX68" s="89"/>
      <c r="AY68" s="89"/>
      <c r="AZ68" s="89"/>
      <c r="BA68" s="89"/>
      <c r="BB68" s="89"/>
      <c r="BC68" s="89"/>
      <c r="BD68" s="89"/>
      <c r="BE68" s="89">
        <f t="shared" si="0"/>
        <v>1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7">
        <v>0</v>
      </c>
      <c r="B70" s="67"/>
      <c r="C70" s="67"/>
      <c r="D70" s="67"/>
      <c r="E70" s="67"/>
      <c r="F70" s="67"/>
      <c r="G70" s="115" t="s">
        <v>350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124</v>
      </c>
      <c r="AA70" s="88"/>
      <c r="AB70" s="88"/>
      <c r="AC70" s="88"/>
      <c r="AD70" s="88"/>
      <c r="AE70" s="115" t="s">
        <v>115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0</v>
      </c>
      <c r="AP70" s="89"/>
      <c r="AQ70" s="89"/>
      <c r="AR70" s="89"/>
      <c r="AS70" s="89"/>
      <c r="AT70" s="89"/>
      <c r="AU70" s="89"/>
      <c r="AV70" s="89"/>
      <c r="AW70" s="89">
        <v>58799</v>
      </c>
      <c r="AX70" s="89"/>
      <c r="AY70" s="89"/>
      <c r="AZ70" s="89"/>
      <c r="BA70" s="89"/>
      <c r="BB70" s="89"/>
      <c r="BC70" s="89"/>
      <c r="BD70" s="89"/>
      <c r="BE70" s="89">
        <f t="shared" si="0"/>
        <v>58799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2" t="s">
        <v>125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0"/>
      <c r="AA71" s="110"/>
      <c r="AB71" s="110"/>
      <c r="AC71" s="110"/>
      <c r="AD71" s="110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 t="shared" si="0"/>
        <v>0</v>
      </c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5" t="s">
        <v>351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129</v>
      </c>
      <c r="AA72" s="88"/>
      <c r="AB72" s="88"/>
      <c r="AC72" s="88"/>
      <c r="AD72" s="88"/>
      <c r="AE72" s="115" t="s">
        <v>115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v>50</v>
      </c>
      <c r="AX72" s="89"/>
      <c r="AY72" s="89"/>
      <c r="AZ72" s="89"/>
      <c r="BA72" s="89"/>
      <c r="BB72" s="89"/>
      <c r="BC72" s="89"/>
      <c r="BD72" s="89"/>
      <c r="BE72" s="89">
        <f t="shared" si="0"/>
        <v>50</v>
      </c>
      <c r="BF72" s="89"/>
      <c r="BG72" s="89"/>
      <c r="BH72" s="89"/>
      <c r="BI72" s="89"/>
      <c r="BJ72" s="89"/>
      <c r="BK72" s="89"/>
      <c r="BL72" s="8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3" t="s">
        <v>91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52" t="s">
        <v>93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06" t="s">
        <v>3</v>
      </c>
      <c r="B77" s="106"/>
      <c r="C77" s="106"/>
      <c r="D77" s="106"/>
      <c r="E77" s="106"/>
      <c r="F77" s="106"/>
    </row>
    <row r="78" spans="1:79" ht="13.15" customHeight="1" x14ac:dyDescent="0.2">
      <c r="A78" s="41" t="s">
        <v>90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2" t="s">
        <v>47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52" t="s">
        <v>94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52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99">
        <v>44230</v>
      </c>
      <c r="B83" s="100"/>
      <c r="C83" s="100"/>
      <c r="D83" s="100"/>
      <c r="E83" s="100"/>
      <c r="F83" s="100"/>
      <c r="G83" s="100"/>
      <c r="H83" s="100"/>
    </row>
    <row r="84" spans="1:59" x14ac:dyDescent="0.2">
      <c r="A84" s="101" t="s">
        <v>45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49" priority="19" stopIfTrue="1" operator="equal">
      <formula>$G64</formula>
    </cfRule>
  </conditionalFormatting>
  <conditionalFormatting sqref="D49">
    <cfRule type="cellIs" dxfId="48" priority="20" stopIfTrue="1" operator="equal">
      <formula>$D48</formula>
    </cfRule>
  </conditionalFormatting>
  <conditionalFormatting sqref="A65:F65">
    <cfRule type="cellIs" dxfId="47" priority="21" stopIfTrue="1" operator="equal">
      <formula>0</formula>
    </cfRule>
  </conditionalFormatting>
  <conditionalFormatting sqref="D50">
    <cfRule type="cellIs" dxfId="46" priority="18" stopIfTrue="1" operator="equal">
      <formula>$D49</formula>
    </cfRule>
  </conditionalFormatting>
  <conditionalFormatting sqref="G66">
    <cfRule type="cellIs" dxfId="45" priority="15" stopIfTrue="1" operator="equal">
      <formula>$G65</formula>
    </cfRule>
  </conditionalFormatting>
  <conditionalFormatting sqref="A66:F66">
    <cfRule type="cellIs" dxfId="44" priority="16" stopIfTrue="1" operator="equal">
      <formula>0</formula>
    </cfRule>
  </conditionalFormatting>
  <conditionalFormatting sqref="G67">
    <cfRule type="cellIs" dxfId="43" priority="13" stopIfTrue="1" operator="equal">
      <formula>$G66</formula>
    </cfRule>
  </conditionalFormatting>
  <conditionalFormatting sqref="A67:F67">
    <cfRule type="cellIs" dxfId="42" priority="14" stopIfTrue="1" operator="equal">
      <formula>0</formula>
    </cfRule>
  </conditionalFormatting>
  <conditionalFormatting sqref="G68">
    <cfRule type="cellIs" dxfId="41" priority="11" stopIfTrue="1" operator="equal">
      <formula>$G67</formula>
    </cfRule>
  </conditionalFormatting>
  <conditionalFormatting sqref="A68:F68">
    <cfRule type="cellIs" dxfId="40" priority="12" stopIfTrue="1" operator="equal">
      <formula>0</formula>
    </cfRule>
  </conditionalFormatting>
  <conditionalFormatting sqref="G69">
    <cfRule type="cellIs" dxfId="39" priority="9" stopIfTrue="1" operator="equal">
      <formula>$G68</formula>
    </cfRule>
  </conditionalFormatting>
  <conditionalFormatting sqref="A69:F69">
    <cfRule type="cellIs" dxfId="38" priority="10" stopIfTrue="1" operator="equal">
      <formula>0</formula>
    </cfRule>
  </conditionalFormatting>
  <conditionalFormatting sqref="G70">
    <cfRule type="cellIs" dxfId="37" priority="7" stopIfTrue="1" operator="equal">
      <formula>$G69</formula>
    </cfRule>
  </conditionalFormatting>
  <conditionalFormatting sqref="A70:F70">
    <cfRule type="cellIs" dxfId="36" priority="8" stopIfTrue="1" operator="equal">
      <formula>0</formula>
    </cfRule>
  </conditionalFormatting>
  <conditionalFormatting sqref="G71">
    <cfRule type="cellIs" dxfId="35" priority="5" stopIfTrue="1" operator="equal">
      <formula>$G70</formula>
    </cfRule>
  </conditionalFormatting>
  <conditionalFormatting sqref="A71:F71">
    <cfRule type="cellIs" dxfId="34" priority="6" stopIfTrue="1" operator="equal">
      <formula>0</formula>
    </cfRule>
  </conditionalFormatting>
  <conditionalFormatting sqref="G72">
    <cfRule type="cellIs" dxfId="33" priority="3" stopIfTrue="1" operator="equal">
      <formula>$G71</formula>
    </cfRule>
  </conditionalFormatting>
  <conditionalFormatting sqref="A72:F72">
    <cfRule type="cellIs" dxfId="32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9" fitToHeight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view="pageBreakPreview" topLeftCell="A66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366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368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369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367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19830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19830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364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25.5" customHeight="1" x14ac:dyDescent="0.2">
      <c r="A32" s="67">
        <v>1</v>
      </c>
      <c r="B32" s="67"/>
      <c r="C32" s="67"/>
      <c r="D32" s="67"/>
      <c r="E32" s="67"/>
      <c r="F32" s="67"/>
      <c r="G32" s="71" t="s">
        <v>357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47.25" customHeight="1" x14ac:dyDescent="0.2">
      <c r="A35" s="57" t="s">
        <v>365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358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359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19830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19830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19830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19830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69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76.5" customHeight="1" x14ac:dyDescent="0.2">
      <c r="A65" s="67">
        <v>1</v>
      </c>
      <c r="B65" s="67"/>
      <c r="C65" s="67"/>
      <c r="D65" s="67"/>
      <c r="E65" s="67"/>
      <c r="F65" s="67"/>
      <c r="G65" s="120" t="s">
        <v>360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88" t="s">
        <v>124</v>
      </c>
      <c r="AA65" s="88"/>
      <c r="AB65" s="88"/>
      <c r="AC65" s="88"/>
      <c r="AD65" s="88"/>
      <c r="AE65" s="115" t="s">
        <v>82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19830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19830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7" t="s">
        <v>71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10"/>
      <c r="AA66" s="110"/>
      <c r="AB66" s="110"/>
      <c r="AC66" s="110"/>
      <c r="AD66" s="110"/>
      <c r="AE66" s="112"/>
      <c r="AF66" s="113"/>
      <c r="AG66" s="113"/>
      <c r="AH66" s="113"/>
      <c r="AI66" s="113"/>
      <c r="AJ66" s="113"/>
      <c r="AK66" s="113"/>
      <c r="AL66" s="113"/>
      <c r="AM66" s="113"/>
      <c r="AN66" s="11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 t="shared" si="0"/>
        <v>0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7">
        <v>2</v>
      </c>
      <c r="B67" s="67"/>
      <c r="C67" s="67"/>
      <c r="D67" s="67"/>
      <c r="E67" s="67"/>
      <c r="F67" s="67"/>
      <c r="G67" s="115" t="s">
        <v>361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69</v>
      </c>
      <c r="AA67" s="88"/>
      <c r="AB67" s="88"/>
      <c r="AC67" s="88"/>
      <c r="AD67" s="88"/>
      <c r="AE67" s="115" t="s">
        <v>362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3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3</v>
      </c>
      <c r="BF67" s="89"/>
      <c r="BG67" s="89"/>
      <c r="BH67" s="89"/>
      <c r="BI67" s="89"/>
      <c r="BJ67" s="89"/>
      <c r="BK67" s="89"/>
      <c r="BL67" s="89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2" t="s">
        <v>76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10"/>
      <c r="AA68" s="110"/>
      <c r="AB68" s="110"/>
      <c r="AC68" s="110"/>
      <c r="AD68" s="110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 t="shared" si="0"/>
        <v>0</v>
      </c>
      <c r="BF68" s="94"/>
      <c r="BG68" s="94"/>
      <c r="BH68" s="94"/>
      <c r="BI68" s="94"/>
      <c r="BJ68" s="94"/>
      <c r="BK68" s="94"/>
      <c r="BL68" s="94"/>
    </row>
    <row r="69" spans="1:64" ht="76.5" customHeight="1" x14ac:dyDescent="0.2">
      <c r="A69" s="67">
        <v>3</v>
      </c>
      <c r="B69" s="67"/>
      <c r="C69" s="67"/>
      <c r="D69" s="67"/>
      <c r="E69" s="67"/>
      <c r="F69" s="67"/>
      <c r="G69" s="115" t="s">
        <v>363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124</v>
      </c>
      <c r="AA69" s="88"/>
      <c r="AB69" s="88"/>
      <c r="AC69" s="88"/>
      <c r="AD69" s="88"/>
      <c r="AE69" s="115" t="s">
        <v>82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6610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6610</v>
      </c>
      <c r="BF69" s="89"/>
      <c r="BG69" s="89"/>
      <c r="BH69" s="89"/>
      <c r="BI69" s="89"/>
      <c r="BJ69" s="89"/>
      <c r="BK69" s="89"/>
      <c r="BL69" s="89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03" t="s">
        <v>91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5"/>
      <c r="AO72" s="52" t="s">
        <v>93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</row>
    <row r="73" spans="1:64" x14ac:dyDescent="0.2">
      <c r="W73" s="101" t="s">
        <v>5</v>
      </c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O73" s="101" t="s">
        <v>52</v>
      </c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</row>
    <row r="74" spans="1:64" x14ac:dyDescent="0.2"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 spans="1:64" x14ac:dyDescent="0.2">
      <c r="A75" s="1" t="s">
        <v>387</v>
      </c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52" t="s">
        <v>389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64" ht="15.75" customHeight="1" x14ac:dyDescent="0.2">
      <c r="A77" s="106" t="s">
        <v>3</v>
      </c>
      <c r="B77" s="106"/>
      <c r="C77" s="106"/>
      <c r="D77" s="106"/>
      <c r="E77" s="106"/>
      <c r="F77" s="106"/>
    </row>
    <row r="78" spans="1:64" ht="13.15" customHeight="1" x14ac:dyDescent="0.2">
      <c r="A78" s="41" t="s">
        <v>90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 x14ac:dyDescent="0.2">
      <c r="A79" s="102" t="s">
        <v>47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52" t="s">
        <v>94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52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99">
        <v>44230</v>
      </c>
      <c r="B83" s="100"/>
      <c r="C83" s="100"/>
      <c r="D83" s="100"/>
      <c r="E83" s="100"/>
      <c r="F83" s="100"/>
      <c r="G83" s="100"/>
      <c r="H83" s="100"/>
    </row>
    <row r="84" spans="1:59" x14ac:dyDescent="0.2">
      <c r="A84" s="101" t="s">
        <v>45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194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72:V72"/>
    <mergeCell ref="W72:AM72"/>
    <mergeCell ref="AO72:BG72"/>
    <mergeCell ref="W73:AM73"/>
    <mergeCell ref="AO73:BG73"/>
    <mergeCell ref="A77:F77"/>
    <mergeCell ref="W75:AM75"/>
    <mergeCell ref="AO75:BG75"/>
    <mergeCell ref="W76:AM76"/>
    <mergeCell ref="AO76:BG7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31" priority="15" stopIfTrue="1" operator="equal">
      <formula>$G63</formula>
    </cfRule>
  </conditionalFormatting>
  <conditionalFormatting sqref="D49">
    <cfRule type="cellIs" dxfId="30" priority="16" stopIfTrue="1" operator="equal">
      <formula>$D48</formula>
    </cfRule>
  </conditionalFormatting>
  <conditionalFormatting sqref="A64:F64">
    <cfRule type="cellIs" dxfId="29" priority="17" stopIfTrue="1" operator="equal">
      <formula>0</formula>
    </cfRule>
  </conditionalFormatting>
  <conditionalFormatting sqref="D50">
    <cfRule type="cellIs" dxfId="28" priority="14" stopIfTrue="1" operator="equal">
      <formula>$D49</formula>
    </cfRule>
  </conditionalFormatting>
  <conditionalFormatting sqref="G65:L65">
    <cfRule type="cellIs" dxfId="27" priority="11" stopIfTrue="1" operator="equal">
      <formula>$G64</formula>
    </cfRule>
  </conditionalFormatting>
  <conditionalFormatting sqref="A65:F65">
    <cfRule type="cellIs" dxfId="26" priority="12" stopIfTrue="1" operator="equal">
      <formula>0</formula>
    </cfRule>
  </conditionalFormatting>
  <conditionalFormatting sqref="G66:L66">
    <cfRule type="cellIs" dxfId="25" priority="9" stopIfTrue="1" operator="equal">
      <formula>$G65</formula>
    </cfRule>
  </conditionalFormatting>
  <conditionalFormatting sqref="A66:F66">
    <cfRule type="cellIs" dxfId="24" priority="10" stopIfTrue="1" operator="equal">
      <formula>0</formula>
    </cfRule>
  </conditionalFormatting>
  <conditionalFormatting sqref="G67">
    <cfRule type="cellIs" dxfId="23" priority="7" stopIfTrue="1" operator="equal">
      <formula>$G66</formula>
    </cfRule>
  </conditionalFormatting>
  <conditionalFormatting sqref="A67:F67">
    <cfRule type="cellIs" dxfId="22" priority="8" stopIfTrue="1" operator="equal">
      <formula>0</formula>
    </cfRule>
  </conditionalFormatting>
  <conditionalFormatting sqref="G68">
    <cfRule type="cellIs" dxfId="21" priority="5" stopIfTrue="1" operator="equal">
      <formula>$G67</formula>
    </cfRule>
  </conditionalFormatting>
  <conditionalFormatting sqref="A68:F68">
    <cfRule type="cellIs" dxfId="20" priority="6" stopIfTrue="1" operator="equal">
      <formula>0</formula>
    </cfRule>
  </conditionalFormatting>
  <conditionalFormatting sqref="G69">
    <cfRule type="cellIs" dxfId="19" priority="3" stopIfTrue="1" operator="equal">
      <formula>$G68</formula>
    </cfRule>
  </conditionalFormatting>
  <conditionalFormatting sqref="A69:F69">
    <cfRule type="cellIs" dxfId="18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9" fitToHeight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view="pageBreakPreview" topLeftCell="A55" zoomScaleNormal="100" zoomScaleSheetLayoutView="100" workbookViewId="0">
      <selection activeCell="AO66" sqref="AO66:AV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86</v>
      </c>
      <c r="AP7" s="42"/>
      <c r="AQ7" s="42"/>
      <c r="AR7" s="42"/>
      <c r="AS7" s="42"/>
      <c r="AT7" s="42"/>
      <c r="AU7" s="42"/>
      <c r="AV7" s="1" t="s">
        <v>63</v>
      </c>
      <c r="AW7" s="52" t="s">
        <v>87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381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383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384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382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25020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25020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6.75" customHeight="1" x14ac:dyDescent="0.2">
      <c r="A26" s="57" t="s">
        <v>385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370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380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371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372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0</v>
      </c>
      <c r="AD49" s="89"/>
      <c r="AE49" s="89"/>
      <c r="AF49" s="89"/>
      <c r="AG49" s="89"/>
      <c r="AH49" s="89"/>
      <c r="AI49" s="89"/>
      <c r="AJ49" s="89"/>
      <c r="AK49" s="89">
        <v>25020</v>
      </c>
      <c r="AL49" s="89"/>
      <c r="AM49" s="89"/>
      <c r="AN49" s="89"/>
      <c r="AO49" s="89"/>
      <c r="AP49" s="89"/>
      <c r="AQ49" s="89"/>
      <c r="AR49" s="89"/>
      <c r="AS49" s="89">
        <f>AC49+AK49</f>
        <v>25020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25020</v>
      </c>
      <c r="AL50" s="94"/>
      <c r="AM50" s="94"/>
      <c r="AN50" s="94"/>
      <c r="AO50" s="94"/>
      <c r="AP50" s="94"/>
      <c r="AQ50" s="94"/>
      <c r="AR50" s="94"/>
      <c r="AS50" s="94">
        <f>AC50+AK50</f>
        <v>25020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373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0</v>
      </c>
      <c r="AC58" s="89"/>
      <c r="AD58" s="89"/>
      <c r="AE58" s="89"/>
      <c r="AF58" s="89"/>
      <c r="AG58" s="89"/>
      <c r="AH58" s="89"/>
      <c r="AI58" s="89"/>
      <c r="AJ58" s="89">
        <v>25020</v>
      </c>
      <c r="AK58" s="89"/>
      <c r="AL58" s="89"/>
      <c r="AM58" s="89"/>
      <c r="AN58" s="89"/>
      <c r="AO58" s="89"/>
      <c r="AP58" s="89"/>
      <c r="AQ58" s="89"/>
      <c r="AR58" s="89">
        <f>AB58+AJ58</f>
        <v>25020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25020</v>
      </c>
      <c r="AK59" s="94"/>
      <c r="AL59" s="94"/>
      <c r="AM59" s="94"/>
      <c r="AN59" s="94"/>
      <c r="AO59" s="94"/>
      <c r="AP59" s="94"/>
      <c r="AQ59" s="94"/>
      <c r="AR59" s="94">
        <f>AB59+AJ59</f>
        <v>25020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7" t="s">
        <v>67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 t="shared" ref="BE65:BE72" si="0"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76.5" customHeight="1" x14ac:dyDescent="0.2">
      <c r="A66" s="67">
        <v>1</v>
      </c>
      <c r="B66" s="67"/>
      <c r="C66" s="67"/>
      <c r="D66" s="67"/>
      <c r="E66" s="67"/>
      <c r="F66" s="67"/>
      <c r="G66" s="115" t="s">
        <v>374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88" t="s">
        <v>124</v>
      </c>
      <c r="AA66" s="88"/>
      <c r="AB66" s="88"/>
      <c r="AC66" s="88"/>
      <c r="AD66" s="88"/>
      <c r="AE66" s="115" t="s">
        <v>82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0</v>
      </c>
      <c r="AP66" s="89"/>
      <c r="AQ66" s="89"/>
      <c r="AR66" s="89"/>
      <c r="AS66" s="89"/>
      <c r="AT66" s="89"/>
      <c r="AU66" s="89"/>
      <c r="AV66" s="89"/>
      <c r="AW66" s="89">
        <v>25020</v>
      </c>
      <c r="AX66" s="89"/>
      <c r="AY66" s="89"/>
      <c r="AZ66" s="89"/>
      <c r="BA66" s="89"/>
      <c r="BB66" s="89"/>
      <c r="BC66" s="89"/>
      <c r="BD66" s="89"/>
      <c r="BE66" s="89">
        <f t="shared" si="0"/>
        <v>25020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0"/>
      <c r="AA67" s="110"/>
      <c r="AB67" s="110"/>
      <c r="AC67" s="110"/>
      <c r="AD67" s="110"/>
      <c r="AE67" s="112"/>
      <c r="AF67" s="113"/>
      <c r="AG67" s="113"/>
      <c r="AH67" s="113"/>
      <c r="AI67" s="113"/>
      <c r="AJ67" s="113"/>
      <c r="AK67" s="113"/>
      <c r="AL67" s="113"/>
      <c r="AM67" s="113"/>
      <c r="AN67" s="11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7">
        <v>2</v>
      </c>
      <c r="B68" s="67"/>
      <c r="C68" s="67"/>
      <c r="D68" s="67"/>
      <c r="E68" s="67"/>
      <c r="F68" s="67"/>
      <c r="G68" s="115" t="s">
        <v>375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88" t="s">
        <v>69</v>
      </c>
      <c r="AA68" s="88"/>
      <c r="AB68" s="88"/>
      <c r="AC68" s="88"/>
      <c r="AD68" s="88"/>
      <c r="AE68" s="115" t="s">
        <v>376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89">
        <v>0</v>
      </c>
      <c r="AP68" s="89"/>
      <c r="AQ68" s="89"/>
      <c r="AR68" s="89"/>
      <c r="AS68" s="89"/>
      <c r="AT68" s="89"/>
      <c r="AU68" s="89"/>
      <c r="AV68" s="89"/>
      <c r="AW68" s="89">
        <v>11</v>
      </c>
      <c r="AX68" s="89"/>
      <c r="AY68" s="89"/>
      <c r="AZ68" s="89"/>
      <c r="BA68" s="89"/>
      <c r="BB68" s="89"/>
      <c r="BC68" s="89"/>
      <c r="BD68" s="89"/>
      <c r="BE68" s="89">
        <f t="shared" si="0"/>
        <v>11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0"/>
      <c r="AA69" s="110"/>
      <c r="AB69" s="110"/>
      <c r="AC69" s="110"/>
      <c r="AD69" s="11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7">
        <v>3</v>
      </c>
      <c r="B70" s="67"/>
      <c r="C70" s="67"/>
      <c r="D70" s="67"/>
      <c r="E70" s="67"/>
      <c r="F70" s="67"/>
      <c r="G70" s="115" t="s">
        <v>377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8" t="s">
        <v>336</v>
      </c>
      <c r="AA70" s="88"/>
      <c r="AB70" s="88"/>
      <c r="AC70" s="88"/>
      <c r="AD70" s="88"/>
      <c r="AE70" s="115" t="s">
        <v>376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89">
        <v>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0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2" t="s">
        <v>125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0"/>
      <c r="AA71" s="110"/>
      <c r="AB71" s="110"/>
      <c r="AC71" s="110"/>
      <c r="AD71" s="110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 t="shared" si="0"/>
        <v>0</v>
      </c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7">
        <v>4</v>
      </c>
      <c r="B72" s="67"/>
      <c r="C72" s="67"/>
      <c r="D72" s="67"/>
      <c r="E72" s="67"/>
      <c r="F72" s="67"/>
      <c r="G72" s="115" t="s">
        <v>378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8" t="s">
        <v>124</v>
      </c>
      <c r="AA72" s="88"/>
      <c r="AB72" s="88"/>
      <c r="AC72" s="88"/>
      <c r="AD72" s="88"/>
      <c r="AE72" s="115" t="s">
        <v>379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v>25020</v>
      </c>
      <c r="AX72" s="89"/>
      <c r="AY72" s="89"/>
      <c r="AZ72" s="89"/>
      <c r="BA72" s="89"/>
      <c r="BB72" s="89"/>
      <c r="BC72" s="89"/>
      <c r="BD72" s="89"/>
      <c r="BE72" s="89">
        <f t="shared" si="0"/>
        <v>25020</v>
      </c>
      <c r="BF72" s="89"/>
      <c r="BG72" s="89"/>
      <c r="BH72" s="89"/>
      <c r="BI72" s="89"/>
      <c r="BJ72" s="89"/>
      <c r="BK72" s="89"/>
      <c r="BL72" s="8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3" t="s">
        <v>91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52" t="s">
        <v>93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x14ac:dyDescent="0.2"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79" x14ac:dyDescent="0.2">
      <c r="A78" s="1" t="s">
        <v>387</v>
      </c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52" t="s">
        <v>388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101" t="s">
        <v>5</v>
      </c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O79" s="101" t="s">
        <v>52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79" ht="15.75" customHeight="1" x14ac:dyDescent="0.2">
      <c r="A80" s="106" t="s">
        <v>3</v>
      </c>
      <c r="B80" s="106"/>
      <c r="C80" s="106"/>
      <c r="D80" s="106"/>
      <c r="E80" s="106"/>
      <c r="F80" s="106"/>
    </row>
    <row r="81" spans="1:59" ht="13.15" customHeight="1" x14ac:dyDescent="0.2">
      <c r="A81" s="41" t="s">
        <v>90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102" t="s">
        <v>47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3" t="s">
        <v>92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52" t="s">
        <v>94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52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 x14ac:dyDescent="0.2">
      <c r="A86" s="99">
        <v>44230</v>
      </c>
      <c r="B86" s="100"/>
      <c r="C86" s="100"/>
      <c r="D86" s="100"/>
      <c r="E86" s="100"/>
      <c r="F86" s="100"/>
      <c r="G86" s="100"/>
      <c r="H86" s="100"/>
    </row>
    <row r="87" spans="1:59" x14ac:dyDescent="0.2">
      <c r="A87" s="101" t="s">
        <v>45</v>
      </c>
      <c r="B87" s="101"/>
      <c r="C87" s="101"/>
      <c r="D87" s="101"/>
      <c r="E87" s="101"/>
      <c r="F87" s="101"/>
      <c r="G87" s="101"/>
      <c r="H87" s="101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3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5:V75"/>
    <mergeCell ref="W75:AM75"/>
    <mergeCell ref="AO75:BG75"/>
    <mergeCell ref="W76:AM76"/>
    <mergeCell ref="AO76:BG76"/>
    <mergeCell ref="A80:F80"/>
    <mergeCell ref="W78:AM78"/>
    <mergeCell ref="AO78:BG78"/>
    <mergeCell ref="W79:AM79"/>
    <mergeCell ref="AO79:BG79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78740157480314965" right="0.78740157480314965" top="0.78740157480314965" bottom="0.59055118110236227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КПК0210150</vt:lpstr>
      <vt:lpstr>КПК0211010</vt:lpstr>
      <vt:lpstr>КПК0211021</vt:lpstr>
      <vt:lpstr>КПК0211031</vt:lpstr>
      <vt:lpstr>КПК0211200</vt:lpstr>
      <vt:lpstr>КПК0212111</vt:lpstr>
      <vt:lpstr>КПК0213050</vt:lpstr>
      <vt:lpstr>КПК0213113</vt:lpstr>
      <vt:lpstr>КПК0213241</vt:lpstr>
      <vt:lpstr>КПК0214030</vt:lpstr>
      <vt:lpstr>КПК0214060</vt:lpstr>
      <vt:lpstr>КПК0215061</vt:lpstr>
      <vt:lpstr>КПК0216020</vt:lpstr>
      <vt:lpstr>КПК0216030</vt:lpstr>
      <vt:lpstr>КПК0217330</vt:lpstr>
      <vt:lpstr>КПК0217680</vt:lpstr>
      <vt:lpstr>КПК0218340</vt:lpstr>
      <vt:lpstr>КПК0210150!Область_печати</vt:lpstr>
      <vt:lpstr>КПК0211010!Область_печати</vt:lpstr>
      <vt:lpstr>КПК0211021!Область_печати</vt:lpstr>
      <vt:lpstr>КПК0211031!Область_печати</vt:lpstr>
      <vt:lpstr>КПК0211200!Область_печати</vt:lpstr>
      <vt:lpstr>КПК0212111!Область_печати</vt:lpstr>
      <vt:lpstr>КПК0213050!Область_печати</vt:lpstr>
      <vt:lpstr>КПК0213113!Область_печати</vt:lpstr>
      <vt:lpstr>КПК0213241!Область_печати</vt:lpstr>
      <vt:lpstr>КПК0214030!Область_печати</vt:lpstr>
      <vt:lpstr>КПК0214060!Область_печати</vt:lpstr>
      <vt:lpstr>КПК0215061!Область_печати</vt:lpstr>
      <vt:lpstr>КПК0216020!Область_печати</vt:lpstr>
      <vt:lpstr>КПК0216030!Область_печати</vt:lpstr>
      <vt:lpstr>КПК0217330!Область_печати</vt:lpstr>
      <vt:lpstr>КПК0217680!Область_печати</vt:lpstr>
      <vt:lpstr>КПК0218340!Область_печати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2021-02-12T13:26:44Z</cp:lastPrinted>
  <dcterms:created xsi:type="dcterms:W3CDTF">2016-08-15T09:54:21Z</dcterms:created>
  <dcterms:modified xsi:type="dcterms:W3CDTF">2021-02-12T13:27:38Z</dcterms:modified>
</cp:coreProperties>
</file>