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Паспорта 2021\131-р зміни паспорта 24.06.2021\"/>
    </mc:Choice>
  </mc:AlternateContent>
  <xr:revisionPtr revIDLastSave="0" documentId="13_ncr:40009_{57E58411-2CA1-404B-8122-2A31A6D20736}" xr6:coauthVersionLast="36" xr6:coauthVersionMax="36" xr10:uidLastSave="{00000000-0000-0000-0000-000000000000}"/>
  <bookViews>
    <workbookView xWindow="480" yWindow="135" windowWidth="27795" windowHeight="14385"/>
  </bookViews>
  <sheets>
    <sheet name="КПК0211182" sheetId="2" r:id="rId1"/>
  </sheets>
  <definedNames>
    <definedName name="_xlnm.Print_Area" localSheetId="0">КПК0211182!$A$1:$BM$102</definedName>
  </definedNames>
  <calcPr calcId="191029" refMode="R1C1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<sst xmlns="http://schemas.openxmlformats.org/spreadsheetml/2006/main" count="181" uniqueCount="125">
  <si>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</si>
  <si>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</si>
  <si>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</si>
  <si>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</si>
  <si>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</si>
  <si>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</si>
  <si>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</si>
  <si>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</si>
  <si>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</si>
  <si>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</si>
  <si>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</si>
  <si>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</si>
  <si>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</si>
  <si>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</si>
  <si>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</si>
  <si>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</si>
  <si>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</si>
  <si>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</si>
  <si>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</si>
  <si>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</si>
  <si>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</si>
  <si>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</si>
  <si>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</si>
  <si>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</si>
  <si>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</si>
  <si>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</si>
  <si>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</si>
  <si>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</si>
  <si>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</si>
  <si>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</si>
  <si>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</si>
  <si>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</si>
  <si>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</si>
  <si>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</si>
  <si>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</si>
  <si>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</si>
  <si>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</si>
  <si>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</si>
  <si>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</si>
  <si>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</si>
  <si>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</si>
  <si>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</si>
  <si>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</si>
  <si>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</si>
  <si>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</si>
  <si>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</si>
  <si>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</si>
  <si>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</si>
  <si>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</si>
  <si>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</si>
  <si>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</si>
  <si>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</si>
  <si>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</si>
  <si>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</si>
  <si>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</si>
  <si>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</si>
  <si>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</si>
  <si>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</si>
  <si>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</si>
  <si>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</si>
  <si>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</si>
  <si>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</si>
  <si>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</si>
  <si>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</si>
  <si>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населенню  якісних освітніх послуг закладами загальної середнньої освіти</t>
  </si>
  <si>
    <t>Покращення матеріально-технічної бази та придбання основних засобів</t>
  </si>
  <si>
    <t>Забезпечення створення  умов для надання належних освітніх послуг закладами загальної середньої освіти</t>
  </si>
  <si>
    <t>Закупівля засобів навчання та обладнання для кабінетів початкової школи</t>
  </si>
  <si>
    <t>Проведення супервізії</t>
  </si>
  <si>
    <t>Пдвищення кваліфікації вчителів 5-11 класів</t>
  </si>
  <si>
    <t>Підвищення кваліфікації вчителів прчаткових класів та асистенитів вчителів</t>
  </si>
  <si>
    <t>УСЬОГО</t>
  </si>
  <si>
    <t>Програма розвитку освіти на 2021-2023 роки</t>
  </si>
  <si>
    <t>затрат</t>
  </si>
  <si>
    <t>кількість закладів (за ступенями шкіл)</t>
  </si>
  <si>
    <t>од.</t>
  </si>
  <si>
    <t>мережа закладів освіти</t>
  </si>
  <si>
    <t>кількість класів</t>
  </si>
  <si>
    <t>кількість 1-х  класів</t>
  </si>
  <si>
    <t>кількість педпрацівників, які викладають предмети</t>
  </si>
  <si>
    <t>осіб</t>
  </si>
  <si>
    <t>статистична звітність</t>
  </si>
  <si>
    <t>кількість педпрацівників початкових класів та асистентів вчителів</t>
  </si>
  <si>
    <t>продукту</t>
  </si>
  <si>
    <t>кількість учнів 1-х класів</t>
  </si>
  <si>
    <t>кількість одиниць придбаного обладнання</t>
  </si>
  <si>
    <t>шт.</t>
  </si>
  <si>
    <t>звіт</t>
  </si>
  <si>
    <t>кількість комплектів дидактичного матеріалу</t>
  </si>
  <si>
    <t>кількість послуг супервізії</t>
  </si>
  <si>
    <t>ефективності</t>
  </si>
  <si>
    <t>середні витрати на одиницю придбаних меблів</t>
  </si>
  <si>
    <t>грн.</t>
  </si>
  <si>
    <t>розрахунок</t>
  </si>
  <si>
    <t>середні витрати на одиницю дидактичного матеріалу</t>
  </si>
  <si>
    <t>середні витрати на комплект компютерної техніки</t>
  </si>
  <si>
    <t>середні витрати на одиницю супервізії</t>
  </si>
  <si>
    <t>середня витрати на одиницю підвищення кваліфікації 5-11 кл.</t>
  </si>
  <si>
    <t>середні витрати на одиницю підвищення кваліфікації вчителів початкових класів та асистентів вчителів</t>
  </si>
  <si>
    <t>якості</t>
  </si>
  <si>
    <t>кількість днів відвідування закладу</t>
  </si>
  <si>
    <t>днів</t>
  </si>
  <si>
    <t>Підвищення якості надання послуг</t>
  </si>
  <si>
    <t>відс.</t>
  </si>
  <si>
    <t>Конституція України, Закон про Державний бюджет України на 2019 рік № 2629-VIII від 23.11.2018р., Бюджестний кодекс України від 08 липня 2010 року №2456 -VI зі змінами, Закон України “Про Освіту” від 05.09.2017 № 2145-VIII, Закон України "Про повну загальну середню освіту" від 16 січня 2020 № 463-ІХ, постанова КМУ від 4 квітня 2018 р. № 237 “Деякі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 (зі змінами),_x000D_
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 Наказ Міністерства фінансів України  від 20 вересня 2017 року №793 “Про затвердження складових програмної класифікації видатків та кредитування місцевих бюджетів” зі змінами, Наказ Міносвіти  10 липня  2017 року № 992 “Про затвердження Типового переліку бюджетних програм і результативних показників їх виконання для місцевих бюджетів у галузі “Освіта”,  рішення сільської ради від 23 грудня 2020 року № 78-2/VIIІ “Про бюджет Раївської сільської тнриторіальної громади  на 2021 рік” (зі змінами).</t>
  </si>
  <si>
    <t>Забезпечення надання освітніх послуг в закладах загальної середньої освіти</t>
  </si>
  <si>
    <t>0200000</t>
  </si>
  <si>
    <t>24.06.2021</t>
  </si>
  <si>
    <t>131 -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</si>
  <si>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</si>
  <si>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</si>
  <si>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</si>
  <si>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</si>
  <si>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</si>
  <si>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Лариса ДЕРЕВ'ЯНКО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</si>
  <si>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</si>
  <si>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</si>
  <si>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</si>
  <si>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</si>
  <si>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2021  рік</t>
  </si>
  <si>
    <t>0211182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</si>
  <si>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</si>
  <si>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0210000</t>
  </si>
  <si>
    <t>1182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</si>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</sst>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7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110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107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106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110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122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07" t="s">
        <v>120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121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532725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99323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433402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41.75" customHeight="1" x14ac:dyDescent="0.2">
      <c r="A26" s="105" t="s">
        <v>104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105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118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433402</v>
      </c>
      <c r="AL50" s="53"/>
      <c r="AM50" s="53"/>
      <c r="AN50" s="53"/>
      <c r="AO50" s="53"/>
      <c r="AP50" s="53"/>
      <c r="AQ50" s="53"/>
      <c r="AR50" s="53"/>
      <c r="AS50" s="53">
        <f>AC50+AK50</f>
        <v>433402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12040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12040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84889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84889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2394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2394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99323</v>
      </c>
      <c r="AD54" s="92"/>
      <c r="AE54" s="92"/>
      <c r="AF54" s="92"/>
      <c r="AG54" s="92"/>
      <c r="AH54" s="92"/>
      <c r="AI54" s="92"/>
      <c r="AJ54" s="92"/>
      <c r="AK54" s="92">
        <v>433402</v>
      </c>
      <c r="AL54" s="92"/>
      <c r="AM54" s="92"/>
      <c r="AN54" s="92"/>
      <c r="AO54" s="92"/>
      <c r="AP54" s="92"/>
      <c r="AQ54" s="92"/>
      <c r="AR54" s="92"/>
      <c r="AS54" s="92">
        <f>AC54+AK54</f>
        <v>532725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56" t="s">
        <v>42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 x14ac:dyDescent="0.2">
      <c r="A57" s="48" t="s">
        <v>118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28</v>
      </c>
      <c r="B58" s="38"/>
      <c r="C58" s="38"/>
      <c r="D58" s="59" t="s">
        <v>34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9" t="s">
        <v>8</v>
      </c>
      <c r="AC61" s="69"/>
      <c r="AD61" s="69"/>
      <c r="AE61" s="69"/>
      <c r="AF61" s="69"/>
      <c r="AG61" s="69"/>
      <c r="AH61" s="69"/>
      <c r="AI61" s="69"/>
      <c r="AJ61" s="69" t="s">
        <v>9</v>
      </c>
      <c r="AK61" s="69"/>
      <c r="AL61" s="69"/>
      <c r="AM61" s="69"/>
      <c r="AN61" s="69"/>
      <c r="AO61" s="69"/>
      <c r="AP61" s="69"/>
      <c r="AQ61" s="69"/>
      <c r="AR61" s="69" t="s">
        <v>10</v>
      </c>
      <c r="AS61" s="69"/>
      <c r="AT61" s="69"/>
      <c r="AU61" s="69"/>
      <c r="AV61" s="69"/>
      <c r="AW61" s="69"/>
      <c r="AX61" s="69"/>
      <c r="AY61" s="69"/>
      <c r="CA61" s="1" t="s">
        <v>15</v>
      </c>
    </row>
    <row r="62" spans="1:79" ht="12.75" customHeight="1" x14ac:dyDescent="0.2">
      <c r="A62" s="43">
        <v>1</v>
      </c>
      <c r="B62" s="43"/>
      <c r="C62" s="43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99323</v>
      </c>
      <c r="AC62" s="53"/>
      <c r="AD62" s="53"/>
      <c r="AE62" s="53"/>
      <c r="AF62" s="53"/>
      <c r="AG62" s="53"/>
      <c r="AH62" s="53"/>
      <c r="AI62" s="53"/>
      <c r="AJ62" s="53">
        <v>433402</v>
      </c>
      <c r="AK62" s="53"/>
      <c r="AL62" s="53"/>
      <c r="AM62" s="53"/>
      <c r="AN62" s="53"/>
      <c r="AO62" s="53"/>
      <c r="AP62" s="53"/>
      <c r="AQ62" s="53"/>
      <c r="AR62" s="53">
        <f>AB62+AJ62</f>
        <v>532725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s="4" customFormat="1" ht="12.75" customHeight="1" x14ac:dyDescent="0.2">
      <c r="A63" s="88"/>
      <c r="B63" s="88"/>
      <c r="C63" s="88"/>
      <c r="D63" s="89" t="s">
        <v>27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99323</v>
      </c>
      <c r="AC63" s="92"/>
      <c r="AD63" s="92"/>
      <c r="AE63" s="92"/>
      <c r="AF63" s="92"/>
      <c r="AG63" s="92"/>
      <c r="AH63" s="92"/>
      <c r="AI63" s="92"/>
      <c r="AJ63" s="92">
        <v>433402</v>
      </c>
      <c r="AK63" s="92"/>
      <c r="AL63" s="92"/>
      <c r="AM63" s="92"/>
      <c r="AN63" s="92"/>
      <c r="AO63" s="92"/>
      <c r="AP63" s="92"/>
      <c r="AQ63" s="92"/>
      <c r="AR63" s="92">
        <f>AB63+AJ63</f>
        <v>532725</v>
      </c>
      <c r="AS63" s="92"/>
      <c r="AT63" s="92"/>
      <c r="AU63" s="92"/>
      <c r="AV63" s="92"/>
      <c r="AW63" s="92"/>
      <c r="AX63" s="92"/>
      <c r="AY63" s="92"/>
    </row>
    <row r="65" spans="1:79" ht="15.75" customHeight="1" x14ac:dyDescent="0.2">
      <c r="A65" s="44" t="s">
        <v>43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 x14ac:dyDescent="0.2">
      <c r="A66" s="38" t="s">
        <v>28</v>
      </c>
      <c r="B66" s="38"/>
      <c r="C66" s="38"/>
      <c r="D66" s="38"/>
      <c r="E66" s="38"/>
      <c r="F66" s="38"/>
      <c r="G66" s="39" t="s">
        <v>44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29</v>
      </c>
      <c r="AP66" s="40"/>
      <c r="AQ66" s="40"/>
      <c r="AR66" s="40"/>
      <c r="AS66" s="40"/>
      <c r="AT66" s="40"/>
      <c r="AU66" s="40"/>
      <c r="AV66" s="41"/>
      <c r="AW66" s="39" t="s">
        <v>30</v>
      </c>
      <c r="AX66" s="40"/>
      <c r="AY66" s="40"/>
      <c r="AZ66" s="40"/>
      <c r="BA66" s="40"/>
      <c r="BB66" s="40"/>
      <c r="BC66" s="40"/>
      <c r="BD66" s="41"/>
      <c r="BE66" s="39" t="s">
        <v>27</v>
      </c>
      <c r="BF66" s="40"/>
      <c r="BG66" s="40"/>
      <c r="BH66" s="40"/>
      <c r="BI66" s="40"/>
      <c r="BJ66" s="40"/>
      <c r="BK66" s="40"/>
      <c r="BL66" s="41"/>
    </row>
    <row r="67" spans="1:79" ht="15.75" customHeight="1" x14ac:dyDescent="0.2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2">
      <c r="A68" s="43" t="s">
        <v>33</v>
      </c>
      <c r="B68" s="43"/>
      <c r="C68" s="43"/>
      <c r="D68" s="43"/>
      <c r="E68" s="43"/>
      <c r="F68" s="43"/>
      <c r="G68" s="65" t="s">
        <v>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43" t="s">
        <v>19</v>
      </c>
      <c r="AA68" s="43"/>
      <c r="AB68" s="43"/>
      <c r="AC68" s="43"/>
      <c r="AD68" s="43"/>
      <c r="AE68" s="68" t="s">
        <v>32</v>
      </c>
      <c r="AF68" s="68"/>
      <c r="AG68" s="68"/>
      <c r="AH68" s="68"/>
      <c r="AI68" s="68"/>
      <c r="AJ68" s="68"/>
      <c r="AK68" s="68"/>
      <c r="AL68" s="68"/>
      <c r="AM68" s="68"/>
      <c r="AN68" s="65"/>
      <c r="AO68" s="69" t="s">
        <v>8</v>
      </c>
      <c r="AP68" s="69"/>
      <c r="AQ68" s="69"/>
      <c r="AR68" s="69"/>
      <c r="AS68" s="69"/>
      <c r="AT68" s="69"/>
      <c r="AU68" s="69"/>
      <c r="AV68" s="69"/>
      <c r="AW68" s="69" t="s">
        <v>31</v>
      </c>
      <c r="AX68" s="69"/>
      <c r="AY68" s="69"/>
      <c r="AZ68" s="69"/>
      <c r="BA68" s="69"/>
      <c r="BB68" s="69"/>
      <c r="BC68" s="69"/>
      <c r="BD68" s="69"/>
      <c r="BE68" s="69" t="s">
        <v>10</v>
      </c>
      <c r="BF68" s="69"/>
      <c r="BG68" s="69"/>
      <c r="BH68" s="69"/>
      <c r="BI68" s="69"/>
      <c r="BJ68" s="69"/>
      <c r="BK68" s="69"/>
      <c r="BL68" s="69"/>
      <c r="CA68" s="1" t="s">
        <v>17</v>
      </c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94" t="s">
        <v>73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12.75" customHeight="1" x14ac:dyDescent="0.2">
      <c r="A70" s="43">
        <v>1</v>
      </c>
      <c r="B70" s="43"/>
      <c r="C70" s="43"/>
      <c r="D70" s="43"/>
      <c r="E70" s="43"/>
      <c r="F70" s="43"/>
      <c r="G70" s="83" t="s">
        <v>74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2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75</v>
      </c>
      <c r="AA71" s="71"/>
      <c r="AB71" s="71"/>
      <c r="AC71" s="71"/>
      <c r="AD71" s="71"/>
      <c r="AE71" s="83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73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73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3</v>
      </c>
      <c r="B72" s="43"/>
      <c r="C72" s="43"/>
      <c r="D72" s="43"/>
      <c r="E72" s="43"/>
      <c r="F72" s="43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75</v>
      </c>
      <c r="AA72" s="71"/>
      <c r="AB72" s="71"/>
      <c r="AC72" s="71"/>
      <c r="AD72" s="71"/>
      <c r="AE72" s="83" t="s">
        <v>76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8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4</v>
      </c>
      <c r="B73" s="43"/>
      <c r="C73" s="43"/>
      <c r="D73" s="43"/>
      <c r="E73" s="43"/>
      <c r="F73" s="43"/>
      <c r="G73" s="83" t="s">
        <v>79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80</v>
      </c>
      <c r="AA73" s="71"/>
      <c r="AB73" s="71"/>
      <c r="AC73" s="71"/>
      <c r="AD73" s="71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84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84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5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80</v>
      </c>
      <c r="AA74" s="71"/>
      <c r="AB74" s="71"/>
      <c r="AC74" s="71"/>
      <c r="AD74" s="71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27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27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 x14ac:dyDescent="0.2">
      <c r="A76" s="43">
        <v>1</v>
      </c>
      <c r="B76" s="43"/>
      <c r="C76" s="43"/>
      <c r="D76" s="43"/>
      <c r="E76" s="43"/>
      <c r="F76" s="43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80</v>
      </c>
      <c r="AA76" s="71"/>
      <c r="AB76" s="71"/>
      <c r="AC76" s="71"/>
      <c r="AD76" s="71"/>
      <c r="AE76" s="83" t="s">
        <v>76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104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104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2</v>
      </c>
      <c r="B77" s="43"/>
      <c r="C77" s="43"/>
      <c r="D77" s="43"/>
      <c r="E77" s="43"/>
      <c r="F77" s="43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86</v>
      </c>
      <c r="AA77" s="71"/>
      <c r="AB77" s="71"/>
      <c r="AC77" s="71"/>
      <c r="AD77" s="71"/>
      <c r="AE77" s="83" t="s">
        <v>87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111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111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3</v>
      </c>
      <c r="B78" s="43"/>
      <c r="C78" s="43"/>
      <c r="D78" s="43"/>
      <c r="E78" s="43"/>
      <c r="F78" s="43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86</v>
      </c>
      <c r="AA78" s="71"/>
      <c r="AB78" s="71"/>
      <c r="AC78" s="71"/>
      <c r="AD78" s="71"/>
      <c r="AE78" s="83" t="s">
        <v>87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4</v>
      </c>
      <c r="B79" s="43"/>
      <c r="C79" s="43"/>
      <c r="D79" s="43"/>
      <c r="E79" s="43"/>
      <c r="F79" s="43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75</v>
      </c>
      <c r="AA79" s="71"/>
      <c r="AB79" s="71"/>
      <c r="AC79" s="71"/>
      <c r="AD79" s="71"/>
      <c r="AE79" s="83" t="s">
        <v>87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7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0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12.75" customHeight="1" x14ac:dyDescent="0.2">
      <c r="A81" s="43">
        <v>1</v>
      </c>
      <c r="B81" s="43"/>
      <c r="C81" s="43"/>
      <c r="D81" s="43"/>
      <c r="E81" s="43"/>
      <c r="F81" s="43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92</v>
      </c>
      <c r="AA81" s="71"/>
      <c r="AB81" s="71"/>
      <c r="AC81" s="71"/>
      <c r="AD81" s="71"/>
      <c r="AE81" s="83" t="s">
        <v>93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829.35</v>
      </c>
      <c r="AX81" s="53"/>
      <c r="AY81" s="53"/>
      <c r="AZ81" s="53"/>
      <c r="BA81" s="53"/>
      <c r="BB81" s="53"/>
      <c r="BC81" s="53"/>
      <c r="BD81" s="53"/>
      <c r="BE81" s="53">
        <v>829.35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2</v>
      </c>
      <c r="B82" s="43"/>
      <c r="C82" s="43"/>
      <c r="D82" s="43"/>
      <c r="E82" s="43"/>
      <c r="F82" s="43"/>
      <c r="G82" s="83" t="s">
        <v>94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92</v>
      </c>
      <c r="AA82" s="71"/>
      <c r="AB82" s="71"/>
      <c r="AC82" s="71"/>
      <c r="AD82" s="71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13074.25</v>
      </c>
      <c r="AX82" s="53"/>
      <c r="AY82" s="53"/>
      <c r="AZ82" s="53"/>
      <c r="BA82" s="53"/>
      <c r="BB82" s="53"/>
      <c r="BC82" s="53"/>
      <c r="BD82" s="53"/>
      <c r="BE82" s="53">
        <v>13074.25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3</v>
      </c>
      <c r="B83" s="43"/>
      <c r="C83" s="43"/>
      <c r="D83" s="43"/>
      <c r="E83" s="43"/>
      <c r="F83" s="43"/>
      <c r="G83" s="83" t="s">
        <v>95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92</v>
      </c>
      <c r="AA83" s="71"/>
      <c r="AB83" s="71"/>
      <c r="AC83" s="71"/>
      <c r="AD83" s="71"/>
      <c r="AE83" s="83" t="s">
        <v>93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34650.86</v>
      </c>
      <c r="AX83" s="53"/>
      <c r="AY83" s="53"/>
      <c r="AZ83" s="53"/>
      <c r="BA83" s="53"/>
      <c r="BB83" s="53"/>
      <c r="BC83" s="53"/>
      <c r="BD83" s="53"/>
      <c r="BE83" s="53">
        <v>34650.86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4</v>
      </c>
      <c r="B84" s="43"/>
      <c r="C84" s="43"/>
      <c r="D84" s="43"/>
      <c r="E84" s="43"/>
      <c r="F84" s="43"/>
      <c r="G84" s="83" t="s">
        <v>96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92</v>
      </c>
      <c r="AA84" s="71"/>
      <c r="AB84" s="71"/>
      <c r="AC84" s="71"/>
      <c r="AD84" s="71"/>
      <c r="AE84" s="83" t="s">
        <v>93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1720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1720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5</v>
      </c>
      <c r="B85" s="43"/>
      <c r="C85" s="43"/>
      <c r="D85" s="43"/>
      <c r="E85" s="43"/>
      <c r="F85" s="43"/>
      <c r="G85" s="83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92</v>
      </c>
      <c r="AA85" s="71"/>
      <c r="AB85" s="71"/>
      <c r="AC85" s="71"/>
      <c r="AD85" s="71"/>
      <c r="AE85" s="83" t="s">
        <v>93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1010.58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1010.58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6</v>
      </c>
      <c r="B86" s="43"/>
      <c r="C86" s="43"/>
      <c r="D86" s="43"/>
      <c r="E86" s="43"/>
      <c r="F86" s="43"/>
      <c r="G86" s="83" t="s">
        <v>98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92</v>
      </c>
      <c r="AA86" s="71"/>
      <c r="AB86" s="71"/>
      <c r="AC86" s="71"/>
      <c r="AD86" s="71"/>
      <c r="AE86" s="83" t="s">
        <v>93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88.67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88.67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0" t="s">
        <v>99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97"/>
      <c r="AA87" s="97"/>
      <c r="AB87" s="97"/>
      <c r="AC87" s="97"/>
      <c r="AD87" s="97"/>
      <c r="AE87" s="100"/>
      <c r="AF87" s="103"/>
      <c r="AG87" s="103"/>
      <c r="AH87" s="103"/>
      <c r="AI87" s="103"/>
      <c r="AJ87" s="103"/>
      <c r="AK87" s="103"/>
      <c r="AL87" s="103"/>
      <c r="AM87" s="103"/>
      <c r="AN87" s="104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ht="12.75" customHeight="1" x14ac:dyDescent="0.2">
      <c r="A88" s="43">
        <v>1</v>
      </c>
      <c r="B88" s="43"/>
      <c r="C88" s="43"/>
      <c r="D88" s="43"/>
      <c r="E88" s="43"/>
      <c r="F88" s="43"/>
      <c r="G88" s="83" t="s">
        <v>100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101</v>
      </c>
      <c r="AA88" s="71"/>
      <c r="AB88" s="71"/>
      <c r="AC88" s="71"/>
      <c r="AD88" s="71"/>
      <c r="AE88" s="83" t="s">
        <v>81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150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150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2</v>
      </c>
      <c r="B89" s="43"/>
      <c r="C89" s="43"/>
      <c r="D89" s="43"/>
      <c r="E89" s="43"/>
      <c r="F89" s="43"/>
      <c r="G89" s="83" t="s">
        <v>102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103</v>
      </c>
      <c r="AA89" s="71"/>
      <c r="AB89" s="71"/>
      <c r="AC89" s="71"/>
      <c r="AD89" s="71"/>
      <c r="AE89" s="83" t="s">
        <v>81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</v>
      </c>
      <c r="BF89" s="53"/>
      <c r="BG89" s="53"/>
      <c r="BH89" s="53"/>
      <c r="BI89" s="53"/>
      <c r="BJ89" s="53"/>
      <c r="BK89" s="53"/>
      <c r="BL89" s="53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2" t="s">
        <v>112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08" t="s">
        <v>114</v>
      </c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</row>
    <row r="93" spans="1:64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52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15.75" customHeight="1" x14ac:dyDescent="0.2">
      <c r="A94" s="70" t="s">
        <v>3</v>
      </c>
      <c r="B94" s="70"/>
      <c r="C94" s="70"/>
      <c r="D94" s="70"/>
      <c r="E94" s="70"/>
      <c r="F94" s="70"/>
    </row>
    <row r="95" spans="1:64" ht="13.15" customHeight="1" x14ac:dyDescent="0.2">
      <c r="A95" s="109" t="s">
        <v>111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</row>
    <row r="96" spans="1:64" x14ac:dyDescent="0.2">
      <c r="A96" s="45" t="s">
        <v>47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2" t="s">
        <v>113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08" t="s">
        <v>115</v>
      </c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</row>
    <row r="99" spans="1:59" x14ac:dyDescent="0.2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52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x14ac:dyDescent="0.2">
      <c r="A100" s="114">
        <v>44371</v>
      </c>
      <c r="B100" s="46"/>
      <c r="C100" s="46"/>
      <c r="D100" s="46"/>
      <c r="E100" s="46"/>
      <c r="F100" s="46"/>
      <c r="G100" s="46"/>
      <c r="H100" s="46"/>
    </row>
    <row r="101" spans="1:59" x14ac:dyDescent="0.2">
      <c r="A101" s="42" t="s">
        <v>45</v>
      </c>
      <c r="B101" s="42"/>
      <c r="C101" s="42"/>
      <c r="D101" s="42"/>
      <c r="E101" s="42"/>
      <c r="F101" s="42"/>
      <c r="G101" s="42"/>
      <c r="H101" s="4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46</v>
      </c>
    </row>
  </sheetData>
  <mergeCells count="317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BE69:BL69"/>
    <mergeCell ref="AO68:AV68"/>
    <mergeCell ref="AW68:BD68"/>
    <mergeCell ref="BE68:BL68"/>
    <mergeCell ref="AW69:BD69"/>
    <mergeCell ref="AO69:AV69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62:C62"/>
    <mergeCell ref="D62:AA62"/>
    <mergeCell ref="AB62:AI62"/>
    <mergeCell ref="AJ62:AQ62"/>
    <mergeCell ref="AR62:AY62"/>
    <mergeCell ref="Z66:AD66"/>
    <mergeCell ref="G66:Y66"/>
    <mergeCell ref="A63:C63"/>
    <mergeCell ref="D63:AA63"/>
    <mergeCell ref="AB63:AI63"/>
    <mergeCell ref="AW66:BD66"/>
    <mergeCell ref="AO92:BG92"/>
    <mergeCell ref="A94:F94"/>
    <mergeCell ref="A69:F69"/>
    <mergeCell ref="Z69:AD69"/>
    <mergeCell ref="AE69:AN69"/>
    <mergeCell ref="A92:V92"/>
    <mergeCell ref="W92:AM92"/>
    <mergeCell ref="W93:AM93"/>
    <mergeCell ref="BE66:BL66"/>
    <mergeCell ref="AO93:BG93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58:C59"/>
    <mergeCell ref="D60:AA60"/>
    <mergeCell ref="AB60:AI60"/>
    <mergeCell ref="W99:AM99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G69:L69">
    <cfRule type="cellIs" dxfId="46" priority="48" stopIfTrue="1" operator="equal">
      <formula>$G68</formula>
    </cfRule>
  </conditionalFormatting>
  <conditionalFormatting sqref="D50">
    <cfRule type="cellIs" dxfId="45" priority="49" stopIfTrue="1" operator="equal">
      <formula>$D49</formula>
    </cfRule>
  </conditionalFormatting>
  <conditionalFormatting sqref="A69:F69">
    <cfRule type="cellIs" dxfId="44" priority="50" stopIfTrue="1" operator="equal">
      <formula>0</formula>
    </cfRule>
  </conditionalFormatting>
  <conditionalFormatting sqref="D51">
    <cfRule type="cellIs" dxfId="43" priority="47" stopIfTrue="1" operator="equal">
      <formula>$D50</formula>
    </cfRule>
  </conditionalFormatting>
  <conditionalFormatting sqref="D52">
    <cfRule type="cellIs" dxfId="42" priority="46" stopIfTrue="1" operator="equal">
      <formula>$D51</formula>
    </cfRule>
  </conditionalFormatting>
  <conditionalFormatting sqref="D53">
    <cfRule type="cellIs" dxfId="41" priority="45" stopIfTrue="1" operator="equal">
      <formula>$D52</formula>
    </cfRule>
  </conditionalFormatting>
  <conditionalFormatting sqref="D54">
    <cfRule type="cellIs" dxfId="40" priority="44" stopIfTrue="1" operator="equal">
      <formula>$D53</formula>
    </cfRule>
  </conditionalFormatting>
  <conditionalFormatting sqref="G70">
    <cfRule type="cellIs" dxfId="39" priority="41" stopIfTrue="1" operator="equal">
      <formula>$G69</formula>
    </cfRule>
  </conditionalFormatting>
  <conditionalFormatting sqref="A70:F70">
    <cfRule type="cellIs" dxfId="38" priority="42" stopIfTrue="1" operator="equal">
      <formula>0</formula>
    </cfRule>
  </conditionalFormatting>
  <conditionalFormatting sqref="G71">
    <cfRule type="cellIs" dxfId="37" priority="39" stopIfTrue="1" operator="equal">
      <formula>$G70</formula>
    </cfRule>
  </conditionalFormatting>
  <conditionalFormatting sqref="A71:F71">
    <cfRule type="cellIs" dxfId="36" priority="40" stopIfTrue="1" operator="equal">
      <formula>0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5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КПК0211182</vt:lpstr>
      <vt:lpstr>КПК0211182!Область_печати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2021-06-25T06:47:52Z</cp:lastPrinted>
  <dcterms:created xsi:type="dcterms:W3CDTF">2016-08-15T09:54:21Z</dcterms:created>
  <dcterms:modified xsi:type="dcterms:W3CDTF">2021-06-25T06:47:57Z</dcterms:modified>
</cp:coreProperties>
</file>