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\ПАСПОРТА 2023\119-р 27.06.2023 зміни паспорта Виконком\"/>
    </mc:Choice>
  </mc:AlternateContent>
  <xr:revisionPtr revIDLastSave="0" documentId="8_{4A484454-BCFF-4F32-A273-CE79326CCD9D}" xr6:coauthVersionLast="36" xr6:coauthVersionMax="36" xr10:uidLastSave="{00000000-0000-0000-0000-000000000000}"/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КПК0218240!$A$1:$BM$96</definedName>
  </definedNames>
  <calcPr calcId="191029"/>
</workbook>
</file>

<file path=xl/calcChain.xml><?xml version="1.0" encoding="utf-8"?>
<calcChain xmlns="http://schemas.openxmlformats.org/spreadsheetml/2006/main">
  <c r="AR67" i="2" l="1"/>
  <c r="AR66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<sst xmlns="http://schemas.openxmlformats.org/spreadsheetml/2006/main" count="150" uniqueCount="116">
  <si>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</si>
  <si>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</si>
  <si>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</si>
  <si>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</si>
  <si>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</si>
  <si>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</si>
  <si>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</si>
  <si>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</si>
  <si>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</si>
  <si>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</si>
  <si>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</si>
  <si>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</si>
  <si>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</si>
  <si>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</si>
  <si>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</si>
  <si>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</si>
  <si>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</si>
  <si>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</si>
  <si>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</si>
  <si>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</si>
  <si>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</si>
  <si>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</si>
  <si>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</si>
  <si>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</si>
  <si>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</si>
  <si>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</si>
  <si>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</si>
  <si>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</si>
  <si>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</si>
  <si>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</si>
  <si>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</si>
  <si>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</si>
  <si>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</si>
  <si>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</si>
  <si>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</si>
  <si>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</si>
  <si>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</si>
  <si>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</si>
  <si>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</si>
  <si>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</si>
  <si>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</si>
  <si>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</si>
  <si>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</si>
  <si>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</si>
  <si>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</si>
  <si>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</si>
  <si>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</si>
  <si>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</si>
  <si>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</si>
  <si>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</si>
  <si>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</si>
  <si>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</si>
  <si>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</si>
  <si>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</si>
  <si>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</si>
  <si>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</si>
  <si>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</si>
  <si>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</si>
  <si>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</si>
  <si>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</si>
  <si>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</si>
  <si>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</si>
  <si>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</si>
  <si>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</si>
  <si>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вимог чинного законодавства України щодо забезпечення підрозділів  територіальної  оборони Раївської сільської ради</t>
  </si>
  <si>
    <t>підготовка та матеріально-технічне забезпечення територіальної оборони Раївської сільської ради</t>
  </si>
  <si>
    <t>придбання будівельних матеріалів для військової частини А 7036</t>
  </si>
  <si>
    <t>придбання безпілотних авіаційних комплексів DJI Mavic 3t</t>
  </si>
  <si>
    <t>придбання картриджів для БФП</t>
  </si>
  <si>
    <t>придбання БФП</t>
  </si>
  <si>
    <t>комп ютерні столи</t>
  </si>
  <si>
    <t>морозильна скриня</t>
  </si>
  <si>
    <t>холодильники</t>
  </si>
  <si>
    <t>придбання ноутбуків</t>
  </si>
  <si>
    <t>плита чотирикомфорна</t>
  </si>
  <si>
    <t>УСЬОГО</t>
  </si>
  <si>
    <t>Програма територіальної оборони Раївської сільської ради на 2023 рік</t>
  </si>
  <si>
    <t>затрат</t>
  </si>
  <si>
    <t>Z1</t>
  </si>
  <si>
    <t>обсяг витрат на матеріально-технічне забезпечення територіальної оборони Раївскої с/ради</t>
  </si>
  <si>
    <t>грн.</t>
  </si>
  <si>
    <t>рішення Раївської сільської ради від 10 травня 2023 року № 855-23/VIII "Про бюджет Раївської сільської територіальної громади на 2023 рік"</t>
  </si>
  <si>
    <t>продукту</t>
  </si>
  <si>
    <t>кількість формувань на території Раївської сільської ради</t>
  </si>
  <si>
    <t>од.</t>
  </si>
  <si>
    <t>Лист від територіальної оборони</t>
  </si>
  <si>
    <t>ефективності</t>
  </si>
  <si>
    <t>середні витрати на територіальне формування</t>
  </si>
  <si>
    <t>розрахунок</t>
  </si>
  <si>
    <t>якості</t>
  </si>
  <si>
    <t>відсоток забезпеченості фінансування</t>
  </si>
  <si>
    <t>відс.</t>
  </si>
  <si>
    <t>Конституція України від 28.06.1996р.№254к/96-ВР(зі змінами та доповненнями), Бюджетний кодекс України від 08.07.2010р.№2457-VI (зі змінами та доповненнями), Закон України "Про Державний бюджет України на 2023 рік, ЗУ "Про місцеве самоврядування в Україні" (зі змінами та доповненнями) від 21.05.1997р.№280/97-ВР, Програма територіальної оборони Раївської сільської ради на 2023 рік, рішення Раївської сільської ради від 24.11.2022 року № 782-20/VIII "Про бюджет Раївської сільської територіальної громади на 2023 рік"(зі змінами).</t>
  </si>
  <si>
    <t>Здійснення матеріально-технічного забезпечення підрозділів територіальної оборони з метою захисту  в особливий період.</t>
  </si>
  <si>
    <t>0200000</t>
  </si>
  <si>
    <t>27.06.2023</t>
  </si>
  <si>
    <t xml:space="preserve">  119 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</si>
  <si>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</si>
  <si>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</si>
  <si>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</si>
  <si>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</si>
  <si>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</si>
  <si>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</si>
  <si>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</si>
  <si>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</si>
  <si>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</si>
  <si>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</si>
  <si>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2023  рік</t>
  </si>
  <si>
    <t>0218240</t>
  </si>
  <si>
    <t>Заходи та роботи з територіальної оборони</t>
  </si>
  <si>
    <t>Виконавчий комітет Раївської сільської ради Синельниківського району Дніпропетровської області</t>
  </si>
  <si>
    <t>0210000</t>
  </si>
  <si>
    <t>8240</t>
  </si>
  <si>
    <t>0380</t>
  </si>
  <si>
    <t>Виконавець</t>
  </si>
  <si>
    <t>Наталія ЛАВРИК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</si>
</sst>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9" zoomScaleNormal="100" zoomScaleSheetLayoutView="100" workbookViewId="0">
      <selection activeCell="AO87" sqref="AO87:BG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95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7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2620000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404000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2216000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5" t="s">
        <v>92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93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500000</v>
      </c>
      <c r="AL50" s="58"/>
      <c r="AM50" s="58"/>
      <c r="AN50" s="58"/>
      <c r="AO50" s="58"/>
      <c r="AP50" s="58"/>
      <c r="AQ50" s="58"/>
      <c r="AR50" s="58"/>
      <c r="AS50" s="58">
        <f>AC50+AK50</f>
        <v>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32000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x14ac:dyDescent="0.2">
      <c r="A52" s="62">
        <v>4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204000</v>
      </c>
      <c r="AD52" s="58"/>
      <c r="AE52" s="58"/>
      <c r="AF52" s="58"/>
      <c r="AG52" s="58"/>
      <c r="AH52" s="58"/>
      <c r="AI52" s="58"/>
      <c r="AJ52" s="58"/>
      <c r="AK52" s="58">
        <v>176000</v>
      </c>
      <c r="AL52" s="58"/>
      <c r="AM52" s="58"/>
      <c r="AN52" s="58"/>
      <c r="AO52" s="58"/>
      <c r="AP52" s="58"/>
      <c r="AQ52" s="58"/>
      <c r="AR52" s="58"/>
      <c r="AS52" s="58">
        <f>AC52+AK52</f>
        <v>380000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100000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15000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15000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x14ac:dyDescent="0.2">
      <c r="A55" s="62">
        <v>7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28000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28000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8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1483000</v>
      </c>
      <c r="AL56" s="58"/>
      <c r="AM56" s="58"/>
      <c r="AN56" s="58"/>
      <c r="AO56" s="58"/>
      <c r="AP56" s="58"/>
      <c r="AQ56" s="58"/>
      <c r="AR56" s="58"/>
      <c r="AS56" s="58">
        <f>AC56+AK56</f>
        <v>1483000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9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57000</v>
      </c>
      <c r="AL57" s="58"/>
      <c r="AM57" s="58"/>
      <c r="AN57" s="58"/>
      <c r="AO57" s="58"/>
      <c r="AP57" s="58"/>
      <c r="AQ57" s="58"/>
      <c r="AR57" s="58"/>
      <c r="AS57" s="58">
        <f>AC57+AK57</f>
        <v>57000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88"/>
      <c r="B58" s="88"/>
      <c r="C58" s="88"/>
      <c r="D58" s="89" t="s">
        <v>75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1"/>
      <c r="AC58" s="92">
        <v>404000</v>
      </c>
      <c r="AD58" s="92"/>
      <c r="AE58" s="92"/>
      <c r="AF58" s="92"/>
      <c r="AG58" s="92"/>
      <c r="AH58" s="92"/>
      <c r="AI58" s="92"/>
      <c r="AJ58" s="92"/>
      <c r="AK58" s="92">
        <v>2216000</v>
      </c>
      <c r="AL58" s="92"/>
      <c r="AM58" s="92"/>
      <c r="AN58" s="92"/>
      <c r="AO58" s="92"/>
      <c r="AP58" s="92"/>
      <c r="AQ58" s="92"/>
      <c r="AR58" s="92"/>
      <c r="AS58" s="92">
        <f>AC58+AK58</f>
        <v>2620000</v>
      </c>
      <c r="AT58" s="92"/>
      <c r="AU58" s="92"/>
      <c r="AV58" s="92"/>
      <c r="AW58" s="92"/>
      <c r="AX58" s="92"/>
      <c r="AY58" s="92"/>
      <c r="AZ58" s="92"/>
      <c r="BA58" s="93"/>
      <c r="BB58" s="93"/>
      <c r="BC58" s="93"/>
      <c r="BD58" s="93"/>
      <c r="BE58" s="93"/>
      <c r="BF58" s="93"/>
      <c r="BG58" s="93"/>
      <c r="BH58" s="93"/>
    </row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">
      <c r="A61" s="59" t="s">
        <v>106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0.2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12.75" customHeight="1" x14ac:dyDescent="0.2">
      <c r="A66" s="62">
        <v>1</v>
      </c>
      <c r="B66" s="62"/>
      <c r="C66" s="62"/>
      <c r="D66" s="84" t="s">
        <v>76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7"/>
      <c r="AB66" s="58">
        <v>404000</v>
      </c>
      <c r="AC66" s="58"/>
      <c r="AD66" s="58"/>
      <c r="AE66" s="58"/>
      <c r="AF66" s="58"/>
      <c r="AG66" s="58"/>
      <c r="AH66" s="58"/>
      <c r="AI66" s="58"/>
      <c r="AJ66" s="58">
        <v>2216000</v>
      </c>
      <c r="AK66" s="58"/>
      <c r="AL66" s="58"/>
      <c r="AM66" s="58"/>
      <c r="AN66" s="58"/>
      <c r="AO66" s="58"/>
      <c r="AP66" s="58"/>
      <c r="AQ66" s="58"/>
      <c r="AR66" s="58">
        <f>AB66+AJ66</f>
        <v>2620000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s="4" customFormat="1" ht="12.75" customHeight="1" x14ac:dyDescent="0.2">
      <c r="A67" s="88"/>
      <c r="B67" s="88"/>
      <c r="C67" s="88"/>
      <c r="D67" s="89" t="s">
        <v>26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/>
      <c r="AB67" s="92">
        <v>404000</v>
      </c>
      <c r="AC67" s="92"/>
      <c r="AD67" s="92"/>
      <c r="AE67" s="92"/>
      <c r="AF67" s="92"/>
      <c r="AG67" s="92"/>
      <c r="AH67" s="92"/>
      <c r="AI67" s="92"/>
      <c r="AJ67" s="92">
        <v>2216000</v>
      </c>
      <c r="AK67" s="92"/>
      <c r="AL67" s="92"/>
      <c r="AM67" s="92"/>
      <c r="AN67" s="92"/>
      <c r="AO67" s="92"/>
      <c r="AP67" s="92"/>
      <c r="AQ67" s="92"/>
      <c r="AR67" s="92">
        <f>AB67+AJ67</f>
        <v>2620000</v>
      </c>
      <c r="AS67" s="92"/>
      <c r="AT67" s="92"/>
      <c r="AU67" s="92"/>
      <c r="AV67" s="92"/>
      <c r="AW67" s="92"/>
      <c r="AX67" s="92"/>
      <c r="AY67" s="92"/>
    </row>
    <row r="69" spans="1:79" ht="15.75" customHeight="1" x14ac:dyDescent="0.2">
      <c r="A69" s="60" t="s">
        <v>42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spans="1:79" ht="30" customHeight="1" x14ac:dyDescent="0.2">
      <c r="A70" s="44" t="s">
        <v>27</v>
      </c>
      <c r="B70" s="44"/>
      <c r="C70" s="44"/>
      <c r="D70" s="44"/>
      <c r="E70" s="44"/>
      <c r="F70" s="44"/>
      <c r="G70" s="51" t="s">
        <v>43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 t="s">
        <v>2</v>
      </c>
      <c r="AA70" s="44"/>
      <c r="AB70" s="44"/>
      <c r="AC70" s="44"/>
      <c r="AD70" s="44"/>
      <c r="AE70" s="44" t="s">
        <v>1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51" t="s">
        <v>28</v>
      </c>
      <c r="AP70" s="52"/>
      <c r="AQ70" s="52"/>
      <c r="AR70" s="52"/>
      <c r="AS70" s="52"/>
      <c r="AT70" s="52"/>
      <c r="AU70" s="52"/>
      <c r="AV70" s="53"/>
      <c r="AW70" s="51" t="s">
        <v>29</v>
      </c>
      <c r="AX70" s="52"/>
      <c r="AY70" s="52"/>
      <c r="AZ70" s="52"/>
      <c r="BA70" s="52"/>
      <c r="BB70" s="52"/>
      <c r="BC70" s="52"/>
      <c r="BD70" s="53"/>
      <c r="BE70" s="51" t="s">
        <v>26</v>
      </c>
      <c r="BF70" s="52"/>
      <c r="BG70" s="52"/>
      <c r="BH70" s="52"/>
      <c r="BI70" s="52"/>
      <c r="BJ70" s="52"/>
      <c r="BK70" s="52"/>
      <c r="BL70" s="53"/>
    </row>
    <row r="71" spans="1:79" ht="15.75" customHeight="1" x14ac:dyDescent="0.2">
      <c r="A71" s="44">
        <v>1</v>
      </c>
      <c r="B71" s="44"/>
      <c r="C71" s="44"/>
      <c r="D71" s="44"/>
      <c r="E71" s="44"/>
      <c r="F71" s="44"/>
      <c r="G71" s="51">
        <v>2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>
        <v>3</v>
      </c>
      <c r="AA71" s="44"/>
      <c r="AB71" s="44"/>
      <c r="AC71" s="44"/>
      <c r="AD71" s="44"/>
      <c r="AE71" s="44">
        <v>4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44">
        <v>5</v>
      </c>
      <c r="AP71" s="44"/>
      <c r="AQ71" s="44"/>
      <c r="AR71" s="44"/>
      <c r="AS71" s="44"/>
      <c r="AT71" s="44"/>
      <c r="AU71" s="44"/>
      <c r="AV71" s="44"/>
      <c r="AW71" s="44">
        <v>6</v>
      </c>
      <c r="AX71" s="44"/>
      <c r="AY71" s="44"/>
      <c r="AZ71" s="44"/>
      <c r="BA71" s="44"/>
      <c r="BB71" s="44"/>
      <c r="BC71" s="44"/>
      <c r="BD71" s="44"/>
      <c r="BE71" s="44">
        <v>7</v>
      </c>
      <c r="BF71" s="44"/>
      <c r="BG71" s="44"/>
      <c r="BH71" s="44"/>
      <c r="BI71" s="44"/>
      <c r="BJ71" s="44"/>
      <c r="BK71" s="44"/>
      <c r="BL71" s="44"/>
    </row>
    <row r="72" spans="1:79" ht="12.75" hidden="1" customHeight="1" x14ac:dyDescent="0.2">
      <c r="A72" s="62" t="s">
        <v>32</v>
      </c>
      <c r="B72" s="62"/>
      <c r="C72" s="62"/>
      <c r="D72" s="62"/>
      <c r="E72" s="62"/>
      <c r="F72" s="62"/>
      <c r="G72" s="63" t="s">
        <v>7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5"/>
      <c r="Z72" s="62" t="s">
        <v>19</v>
      </c>
      <c r="AA72" s="62"/>
      <c r="AB72" s="62"/>
      <c r="AC72" s="62"/>
      <c r="AD72" s="62"/>
      <c r="AE72" s="77" t="s">
        <v>31</v>
      </c>
      <c r="AF72" s="77"/>
      <c r="AG72" s="77"/>
      <c r="AH72" s="77"/>
      <c r="AI72" s="77"/>
      <c r="AJ72" s="77"/>
      <c r="AK72" s="77"/>
      <c r="AL72" s="77"/>
      <c r="AM72" s="77"/>
      <c r="AN72" s="63"/>
      <c r="AO72" s="57" t="s">
        <v>8</v>
      </c>
      <c r="AP72" s="57"/>
      <c r="AQ72" s="57"/>
      <c r="AR72" s="57"/>
      <c r="AS72" s="57"/>
      <c r="AT72" s="57"/>
      <c r="AU72" s="57"/>
      <c r="AV72" s="57"/>
      <c r="AW72" s="57" t="s">
        <v>30</v>
      </c>
      <c r="AX72" s="57"/>
      <c r="AY72" s="57"/>
      <c r="AZ72" s="57"/>
      <c r="BA72" s="57"/>
      <c r="BB72" s="57"/>
      <c r="BC72" s="57"/>
      <c r="BD72" s="57"/>
      <c r="BE72" s="57" t="s">
        <v>78</v>
      </c>
      <c r="BF72" s="57"/>
      <c r="BG72" s="57"/>
      <c r="BH72" s="57"/>
      <c r="BI72" s="57"/>
      <c r="BJ72" s="57"/>
      <c r="BK72" s="57"/>
      <c r="BL72" s="57"/>
      <c r="CA72" s="1" t="s">
        <v>17</v>
      </c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94" t="s">
        <v>77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6"/>
      <c r="Z73" s="97"/>
      <c r="AA73" s="97"/>
      <c r="AB73" s="97"/>
      <c r="AC73" s="97"/>
      <c r="AD73" s="97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CA73" s="4" t="s">
        <v>18</v>
      </c>
    </row>
    <row r="74" spans="1:79" ht="76.5" customHeight="1" x14ac:dyDescent="0.2">
      <c r="A74" s="62">
        <v>0</v>
      </c>
      <c r="B74" s="62"/>
      <c r="C74" s="62"/>
      <c r="D74" s="62"/>
      <c r="E74" s="62"/>
      <c r="F74" s="62"/>
      <c r="G74" s="83" t="s">
        <v>79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80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404000</v>
      </c>
      <c r="AP74" s="58"/>
      <c r="AQ74" s="58"/>
      <c r="AR74" s="58"/>
      <c r="AS74" s="58"/>
      <c r="AT74" s="58"/>
      <c r="AU74" s="58"/>
      <c r="AV74" s="58"/>
      <c r="AW74" s="58">
        <v>2216000</v>
      </c>
      <c r="AX74" s="58"/>
      <c r="AY74" s="58"/>
      <c r="AZ74" s="58"/>
      <c r="BA74" s="58"/>
      <c r="BB74" s="58"/>
      <c r="BC74" s="58"/>
      <c r="BD74" s="58"/>
      <c r="BE74" s="58">
        <v>2620000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3" t="s">
        <v>83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84</v>
      </c>
      <c r="AA76" s="73"/>
      <c r="AB76" s="73"/>
      <c r="AC76" s="73"/>
      <c r="AD76" s="73"/>
      <c r="AE76" s="83" t="s">
        <v>85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80</v>
      </c>
      <c r="AA78" s="73"/>
      <c r="AB78" s="73"/>
      <c r="AC78" s="73"/>
      <c r="AD78" s="73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404000</v>
      </c>
      <c r="AP78" s="58"/>
      <c r="AQ78" s="58"/>
      <c r="AR78" s="58"/>
      <c r="AS78" s="58"/>
      <c r="AT78" s="58"/>
      <c r="AU78" s="58"/>
      <c r="AV78" s="58"/>
      <c r="AW78" s="58">
        <v>2216000</v>
      </c>
      <c r="AX78" s="58"/>
      <c r="AY78" s="58"/>
      <c r="AZ78" s="58"/>
      <c r="BA78" s="58"/>
      <c r="BB78" s="58"/>
      <c r="BC78" s="58"/>
      <c r="BD78" s="58"/>
      <c r="BE78" s="58">
        <v>2620000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3" t="s">
        <v>90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91</v>
      </c>
      <c r="AA80" s="73"/>
      <c r="AB80" s="73"/>
      <c r="AC80" s="73"/>
      <c r="AD80" s="73"/>
      <c r="AE80" s="83" t="s">
        <v>88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100</v>
      </c>
      <c r="AX80" s="58"/>
      <c r="AY80" s="58"/>
      <c r="AZ80" s="58"/>
      <c r="BA80" s="58"/>
      <c r="BB80" s="58"/>
      <c r="BC80" s="58"/>
      <c r="BD80" s="58"/>
      <c r="BE80" s="58">
        <v>200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2" t="s">
        <v>100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102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64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6" spans="1:64" ht="16.5" customHeight="1" x14ac:dyDescent="0.2">
      <c r="A86" s="112" t="s">
        <v>114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115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64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 x14ac:dyDescent="0.2">
      <c r="A88" s="74" t="s">
        <v>3</v>
      </c>
      <c r="B88" s="74"/>
      <c r="C88" s="74"/>
      <c r="D88" s="74"/>
      <c r="E88" s="74"/>
      <c r="F88" s="74"/>
    </row>
    <row r="89" spans="1:64" ht="13.15" customHeight="1" x14ac:dyDescent="0.2">
      <c r="A89" s="109" t="s">
        <v>99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</row>
    <row r="90" spans="1:64" x14ac:dyDescent="0.2">
      <c r="A90" s="81" t="s">
        <v>46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2" t="s">
        <v>101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4" t="s">
        <v>103</v>
      </c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</row>
    <row r="93" spans="1:64" x14ac:dyDescent="0.2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x14ac:dyDescent="0.2">
      <c r="A94" s="116">
        <v>45104</v>
      </c>
      <c r="B94" s="82"/>
      <c r="C94" s="82"/>
      <c r="D94" s="82"/>
      <c r="E94" s="82"/>
      <c r="F94" s="82"/>
      <c r="G94" s="82"/>
      <c r="H94" s="82"/>
    </row>
    <row r="95" spans="1:64" x14ac:dyDescent="0.2">
      <c r="A95" s="76" t="s">
        <v>44</v>
      </c>
      <c r="B95" s="76"/>
      <c r="C95" s="76"/>
      <c r="D95" s="76"/>
      <c r="E95" s="76"/>
      <c r="F95" s="76"/>
      <c r="G95" s="76"/>
      <c r="H95" s="76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54">
    <mergeCell ref="A86:V86"/>
    <mergeCell ref="W86:AM86"/>
    <mergeCell ref="AO86:BG86"/>
    <mergeCell ref="W87:AM87"/>
    <mergeCell ref="AO87:BG8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2:C63"/>
    <mergeCell ref="D64:AA64"/>
    <mergeCell ref="AB64:AI64"/>
    <mergeCell ref="W93:AM93"/>
    <mergeCell ref="A71:F71"/>
    <mergeCell ref="A72:F72"/>
    <mergeCell ref="Z72:AD72"/>
    <mergeCell ref="A69:BL69"/>
    <mergeCell ref="A70:F70"/>
    <mergeCell ref="AE70:AN70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1:AD71"/>
    <mergeCell ref="AE71:AN71"/>
    <mergeCell ref="AE72:AN72"/>
    <mergeCell ref="D62:AA63"/>
    <mergeCell ref="AB62:AI63"/>
    <mergeCell ref="AJ62:AQ63"/>
    <mergeCell ref="AO84:BG84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0:AV70"/>
    <mergeCell ref="A88:F88"/>
    <mergeCell ref="A73:F73"/>
    <mergeCell ref="Z73:AD73"/>
    <mergeCell ref="AE73:AN73"/>
    <mergeCell ref="A83:V83"/>
    <mergeCell ref="W83:AM83"/>
    <mergeCell ref="W84:AM84"/>
    <mergeCell ref="G73:Y73"/>
    <mergeCell ref="A76:F76"/>
    <mergeCell ref="G76:Y76"/>
    <mergeCell ref="A66:C66"/>
    <mergeCell ref="D66:AA66"/>
    <mergeCell ref="AB66:AI66"/>
    <mergeCell ref="AJ66:AQ66"/>
    <mergeCell ref="AW70:BD70"/>
    <mergeCell ref="AO83:BG83"/>
    <mergeCell ref="BE70:BL70"/>
    <mergeCell ref="G71:Y71"/>
    <mergeCell ref="G72:Y72"/>
    <mergeCell ref="AO71:AV71"/>
    <mergeCell ref="AR66:AY66"/>
    <mergeCell ref="Z70:AD70"/>
    <mergeCell ref="G70:Y70"/>
    <mergeCell ref="A35:BL35"/>
    <mergeCell ref="G39:BL39"/>
    <mergeCell ref="G40:BL40"/>
    <mergeCell ref="A41:F41"/>
    <mergeCell ref="A47:C47"/>
    <mergeCell ref="A48:C48"/>
    <mergeCell ref="G41:BL41"/>
    <mergeCell ref="AO1:BL1"/>
    <mergeCell ref="A60:BL60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3:BL73"/>
    <mergeCell ref="AO72:AV72"/>
    <mergeCell ref="AW72:BD72"/>
    <mergeCell ref="BE72:BL72"/>
    <mergeCell ref="AW73:BD73"/>
    <mergeCell ref="AO73:AV73"/>
    <mergeCell ref="AW71:BD71"/>
    <mergeCell ref="BE71:BL71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3:L73">
    <cfRule type="cellIs" dxfId="25" priority="27" stopIfTrue="1" operator="equal">
      <formula>$G72</formula>
    </cfRule>
  </conditionalFormatting>
  <conditionalFormatting sqref="D49">
    <cfRule type="cellIs" dxfId="24" priority="28" stopIfTrue="1" operator="equal">
      <formula>$D48</formula>
    </cfRule>
  </conditionalFormatting>
  <conditionalFormatting sqref="A73:F73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D53">
    <cfRule type="cellIs" dxfId="19" priority="23" stopIfTrue="1" operator="equal">
      <formula>$D52</formula>
    </cfRule>
  </conditionalFormatting>
  <conditionalFormatting sqref="D54">
    <cfRule type="cellIs" dxfId="18" priority="22" stopIfTrue="1" operator="equal">
      <formula>$D53</formula>
    </cfRule>
  </conditionalFormatting>
  <conditionalFormatting sqref="D55">
    <cfRule type="cellIs" dxfId="17" priority="21" stopIfTrue="1" operator="equal">
      <formula>$D54</formula>
    </cfRule>
  </conditionalFormatting>
  <conditionalFormatting sqref="D56">
    <cfRule type="cellIs" dxfId="16" priority="20" stopIfTrue="1" operator="equal">
      <formula>$D55</formula>
    </cfRule>
  </conditionalFormatting>
  <conditionalFormatting sqref="D57">
    <cfRule type="cellIs" dxfId="15" priority="19" stopIfTrue="1" operator="equal">
      <formula>$D56</formula>
    </cfRule>
  </conditionalFormatting>
  <conditionalFormatting sqref="D58">
    <cfRule type="cellIs" dxfId="14" priority="18" stopIfTrue="1" operator="equal">
      <formula>$D57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2023-06-28T05:27:29Z</cp:lastPrinted>
  <dcterms:created xsi:type="dcterms:W3CDTF">2016-08-15T09:54:21Z</dcterms:created>
  <dcterms:modified xsi:type="dcterms:W3CDTF">2023-06-28T05:35:40Z</dcterms:modified>
</cp:coreProperties>
</file>