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H:\2023\ПАСПОРТА 2023\95-р 22.05.2023 зміни до паспортів\"/>
    </mc:Choice>
  </mc:AlternateContent>
  <xr:revisionPtr revIDLastSave="0" documentId="13_ncr:40009_{83E39B0D-1902-44AC-A846-90799991DD6F}" xr6:coauthVersionLast="36" xr6:coauthVersionMax="36" xr10:uidLastSave="{00000000-0000-0000-0000-000000000000}"/>
  <bookViews>
    <workbookView xWindow="480" yWindow="135" windowWidth="27795" windowHeight="14385"/>
  </bookViews>
  <sheets>
    <sheet name="КПК0214030" sheetId="2" r:id="rId1"/>
  </sheets>
  <definedNames>
    <definedName name="_xlnm.Print_Area" localSheetId="0">КПК0214030!$A$1:$BM$94</definedName>
  </definedNames>
  <calcPr calcId="191029"/>
</workbook>
</file>

<file path=xl/calcChain.xml><?xml version="1.0" encoding="utf-8"?>
<calcChain xmlns="http://schemas.openxmlformats.org/spreadsheetml/2006/main">
  <c r="AR59" i="2" l="1"/>
  <c r="AS51" i="2"/>
  <c r="AS50" i="2"/>
  <c r="AS49" i="2"/>
</calcChain>
</file>

<file path=xl/sharedStrings.xml><?xml version="1.0" encoding="utf-8"?>
<sst xmlns="http://schemas.openxmlformats.org/spreadsheetml/2006/main" count="162" uniqueCount="116">
  <si>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</si>
  <si>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</si>
  <si>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</si>
  <si>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</si>
  <si>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</si>
  <si>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</si>
  <si>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</si>
  <si>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</si>
  <si>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</si>
  <si>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</si>
  <si>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</si>
  <si>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</si>
  <si>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</si>
  <si>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</si>
  <si>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</si>
  <si>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</si>
  <si>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</si>
  <si>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</si>
  <si>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</si>
  <si>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</si>
  <si>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</si>
  <si>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</si>
  <si>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</si>
  <si>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</si>
  <si>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</si>
  <si>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</si>
  <si>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</si>
  <si>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</si>
  <si>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</si>
  <si>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</si>
  <si>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</si>
  <si>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</si>
  <si>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</si>
  <si>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</si>
  <si>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</si>
  <si>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</si>
  <si>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</si>
  <si>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</si>
  <si>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</si>
  <si>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</si>
  <si>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</si>
  <si>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</si>
  <si>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</si>
  <si>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</si>
  <si>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</si>
  <si>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</si>
  <si>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</si>
  <si>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</si>
  <si>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</si>
  <si>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</si>
  <si>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</si>
  <si>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</si>
  <si>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</si>
  <si>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</si>
  <si>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</si>
  <si>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</si>
  <si>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</si>
  <si>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</si>
  <si>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</si>
  <si>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</si>
  <si>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</si>
  <si>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</si>
  <si>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</si>
  <si>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</si>
  <si>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прав громадян на бібліотечне обслуговування, загальну доступність до інформації та культурних цінностей, що збираються, зберігаються, надаються в тимчасове користування бібліотеками</t>
  </si>
  <si>
    <t>Забезпечення інформування і задоволення творчих потреб інтересів громадян, їх естетичне виховання, розвиток та збагачення духовного потенціалу</t>
  </si>
  <si>
    <t>Забезпечення діяльності бібліотек,  в т.ч. забезпечення завдань, проектів у сфері інформатизації</t>
  </si>
  <si>
    <t>Погашення кредиторської заборгованості , що склась на 01 січня 2023 року</t>
  </si>
  <si>
    <t>УСЬОГО</t>
  </si>
  <si>
    <t>затрат</t>
  </si>
  <si>
    <t>Z1</t>
  </si>
  <si>
    <t>кількість установ - усього</t>
  </si>
  <si>
    <t>од.</t>
  </si>
  <si>
    <t>мережа</t>
  </si>
  <si>
    <t>середнє число окладів (ставок) - усього</t>
  </si>
  <si>
    <t>штатний розпис</t>
  </si>
  <si>
    <t>середнє число окладів (ставок) керівних працівників</t>
  </si>
  <si>
    <t>середнє число окладів (ставок) спеціалістів</t>
  </si>
  <si>
    <t>середнє число окладів (ставок) робітників</t>
  </si>
  <si>
    <t>продукту</t>
  </si>
  <si>
    <t>бібліотечний фонд</t>
  </si>
  <si>
    <t>грн.</t>
  </si>
  <si>
    <t>книга обліку</t>
  </si>
  <si>
    <t>тис. примірників</t>
  </si>
  <si>
    <t>кількість книговидач</t>
  </si>
  <si>
    <t>програма діяльності закладу</t>
  </si>
  <si>
    <t>число читачів</t>
  </si>
  <si>
    <t>осіб</t>
  </si>
  <si>
    <t>звіт ф.6 НК</t>
  </si>
  <si>
    <t>ефективності</t>
  </si>
  <si>
    <t>кількість книговидач на одного працівника (ставку)</t>
  </si>
  <si>
    <t>середні витрати на обслуговування одного читача</t>
  </si>
  <si>
    <t>розрахунок</t>
  </si>
  <si>
    <t>Бюджетний кодекс України, Правила складання паспортів бюджетних програм місцевих бюджетів та звітів про їх виконання, затверджені наказом Міністерства фінансів України від 26 серпня 2014 року №836 „Про деякі питання запровадження програмно-цільового методу складання та виконання місцевих бюджетів” (зі змінами), наказ Міністерства фінансів України від 20.09.2018 року №793 "Про затвердження складових програмної класифікації видатків та кредитування місцевих бюджетів (з урахуванням змін та доповнень)", наказ Міністерства фінансів України та Міністерства культури і туризму України від 01.10.2010р. №1150/41"Про затвердження Типового переліку бюджетних програм та результативних показників їх виконання для місцевих бюджетів у галузі "Культура", рішення сільської ради від 24 листопада 2022 року №782-20/VIIІ “Про бюджет Раївської сільської територіальної громади на 2023 рік” (зі змінами)</t>
  </si>
  <si>
    <t>0200000</t>
  </si>
  <si>
    <t>22.05.2023</t>
  </si>
  <si>
    <t xml:space="preserve">   95 - р</t>
  </si>
  <si>
    <t>Розпорядження сільського голови</t>
  </si>
  <si>
    <t>Виконком Раївської сільської ради</t>
  </si>
  <si>
    <t>Фінансовий відділ Раївської сільської ради</t>
  </si>
  <si>
    <t>Сільський голова</t>
  </si>
  <si>
    <t>Начальник Фінансового відділу</t>
  </si>
  <si>
    <t>Юрій МАРТИНЕНКО</t>
  </si>
  <si>
    <t>Лариса ХАЛАБУДА</t>
  </si>
  <si>
    <t>41739587</t>
  </si>
  <si>
    <t>0454600000</t>
  </si>
  <si>
    <t>гривень</t>
  </si>
  <si>
    <t>бюджетної програми місцевого бюджету на 2023  рік</t>
  </si>
  <si>
    <t>0214030</t>
  </si>
  <si>
    <t>Забезпечення діяльності бібліотек</t>
  </si>
  <si>
    <t>Виконавчий комітет Раївської сільської ради Синельниківського району Дніпропетровської області</t>
  </si>
  <si>
    <t>0210000</t>
  </si>
  <si>
    <t>4030</t>
  </si>
  <si>
    <t>0824</t>
  </si>
  <si>
    <t>Виконавець</t>
  </si>
  <si>
    <t>Ірина ШТИХ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</si>
</sst>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4"/>
  <sheetViews>
    <sheetView tabSelected="1" topLeftCell="A68" zoomScaleNormal="100" zoomScaleSheetLayoutView="100" workbookViewId="0">
      <selection activeCell="AO85" sqref="AO85:BG8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97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98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95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96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94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98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1" t="s">
        <v>111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110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11" t="s">
        <v>108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112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113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109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1580920.5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1549420.5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31500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 x14ac:dyDescent="0.2">
      <c r="A26" s="109" t="s">
        <v>93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5.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9" t="s">
        <v>64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106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1539138</v>
      </c>
      <c r="AD49" s="58"/>
      <c r="AE49" s="58"/>
      <c r="AF49" s="58"/>
      <c r="AG49" s="58"/>
      <c r="AH49" s="58"/>
      <c r="AI49" s="58"/>
      <c r="AJ49" s="58"/>
      <c r="AK49" s="58">
        <v>31500</v>
      </c>
      <c r="AL49" s="58"/>
      <c r="AM49" s="58"/>
      <c r="AN49" s="58"/>
      <c r="AO49" s="58"/>
      <c r="AP49" s="58"/>
      <c r="AQ49" s="58"/>
      <c r="AR49" s="58"/>
      <c r="AS49" s="58">
        <f>AC49+AK49</f>
        <v>1570638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62">
        <v>2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10282.5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10282.5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90"/>
      <c r="B51" s="90"/>
      <c r="C51" s="90"/>
      <c r="D51" s="91" t="s">
        <v>68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1549420.5</v>
      </c>
      <c r="AD51" s="94"/>
      <c r="AE51" s="94"/>
      <c r="AF51" s="94"/>
      <c r="AG51" s="94"/>
      <c r="AH51" s="94"/>
      <c r="AI51" s="94"/>
      <c r="AJ51" s="94"/>
      <c r="AK51" s="94">
        <v>31500</v>
      </c>
      <c r="AL51" s="94"/>
      <c r="AM51" s="94"/>
      <c r="AN51" s="94"/>
      <c r="AO51" s="94"/>
      <c r="AP51" s="94"/>
      <c r="AQ51" s="94"/>
      <c r="AR51" s="94"/>
      <c r="AS51" s="94">
        <f>AC51+AK51</f>
        <v>1580920.5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106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 x14ac:dyDescent="0.2">
      <c r="A59" s="90"/>
      <c r="B59" s="90"/>
      <c r="C59" s="90"/>
      <c r="D59" s="96" t="s">
        <v>26</v>
      </c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8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>
        <f>AB59+AJ59</f>
        <v>0</v>
      </c>
      <c r="AS59" s="94"/>
      <c r="AT59" s="94"/>
      <c r="AU59" s="94"/>
      <c r="AV59" s="94"/>
      <c r="AW59" s="94"/>
      <c r="AX59" s="94"/>
      <c r="AY59" s="94"/>
      <c r="CA59" s="4" t="s">
        <v>16</v>
      </c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9" t="s">
        <v>69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96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62">
        <v>1</v>
      </c>
      <c r="B66" s="62"/>
      <c r="C66" s="62"/>
      <c r="D66" s="62"/>
      <c r="E66" s="62"/>
      <c r="F66" s="62"/>
      <c r="G66" s="85" t="s">
        <v>71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1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</v>
      </c>
      <c r="BF66" s="58"/>
      <c r="BG66" s="58"/>
      <c r="BH66" s="58"/>
      <c r="BI66" s="58"/>
      <c r="BJ66" s="58"/>
      <c r="BK66" s="58"/>
      <c r="BL66" s="58"/>
    </row>
    <row r="67" spans="1:79" ht="12.75" customHeight="1" x14ac:dyDescent="0.2">
      <c r="A67" s="62">
        <v>2</v>
      </c>
      <c r="B67" s="62"/>
      <c r="C67" s="62"/>
      <c r="D67" s="62"/>
      <c r="E67" s="62"/>
      <c r="F67" s="62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72</v>
      </c>
      <c r="AA67" s="73"/>
      <c r="AB67" s="73"/>
      <c r="AC67" s="73"/>
      <c r="AD67" s="73"/>
      <c r="AE67" s="76" t="s">
        <v>75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12.25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12.25</v>
      </c>
      <c r="BF67" s="58"/>
      <c r="BG67" s="58"/>
      <c r="BH67" s="58"/>
      <c r="BI67" s="58"/>
      <c r="BJ67" s="58"/>
      <c r="BK67" s="58"/>
      <c r="BL67" s="58"/>
    </row>
    <row r="68" spans="1:79" ht="12.75" customHeight="1" x14ac:dyDescent="0.2">
      <c r="A68" s="62">
        <v>3</v>
      </c>
      <c r="B68" s="62"/>
      <c r="C68" s="62"/>
      <c r="D68" s="62"/>
      <c r="E68" s="62"/>
      <c r="F68" s="62"/>
      <c r="G68" s="85" t="s">
        <v>76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72</v>
      </c>
      <c r="AA68" s="73"/>
      <c r="AB68" s="73"/>
      <c r="AC68" s="73"/>
      <c r="AD68" s="73"/>
      <c r="AE68" s="76" t="s">
        <v>75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1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</v>
      </c>
      <c r="BF68" s="58"/>
      <c r="BG68" s="58"/>
      <c r="BH68" s="58"/>
      <c r="BI68" s="58"/>
      <c r="BJ68" s="58"/>
      <c r="BK68" s="58"/>
      <c r="BL68" s="58"/>
    </row>
    <row r="69" spans="1:79" ht="12.75" customHeight="1" x14ac:dyDescent="0.2">
      <c r="A69" s="62">
        <v>4</v>
      </c>
      <c r="B69" s="62"/>
      <c r="C69" s="62"/>
      <c r="D69" s="62"/>
      <c r="E69" s="62"/>
      <c r="F69" s="62"/>
      <c r="G69" s="85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72</v>
      </c>
      <c r="AA69" s="73"/>
      <c r="AB69" s="73"/>
      <c r="AC69" s="73"/>
      <c r="AD69" s="73"/>
      <c r="AE69" s="76" t="s">
        <v>75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10.25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10.25</v>
      </c>
      <c r="BF69" s="58"/>
      <c r="BG69" s="58"/>
      <c r="BH69" s="58"/>
      <c r="BI69" s="58"/>
      <c r="BJ69" s="58"/>
      <c r="BK69" s="58"/>
      <c r="BL69" s="58"/>
    </row>
    <row r="70" spans="1:79" ht="12.75" customHeight="1" x14ac:dyDescent="0.2">
      <c r="A70" s="62">
        <v>5</v>
      </c>
      <c r="B70" s="62"/>
      <c r="C70" s="62"/>
      <c r="D70" s="62"/>
      <c r="E70" s="62"/>
      <c r="F70" s="62"/>
      <c r="G70" s="85" t="s">
        <v>78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72</v>
      </c>
      <c r="AA70" s="73"/>
      <c r="AB70" s="73"/>
      <c r="AC70" s="73"/>
      <c r="AD70" s="73"/>
      <c r="AE70" s="76" t="s">
        <v>75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1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4" t="s">
        <v>79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102"/>
      <c r="AA71" s="102"/>
      <c r="AB71" s="102"/>
      <c r="AC71" s="102"/>
      <c r="AD71" s="102"/>
      <c r="AE71" s="103"/>
      <c r="AF71" s="103"/>
      <c r="AG71" s="103"/>
      <c r="AH71" s="103"/>
      <c r="AI71" s="103"/>
      <c r="AJ71" s="103"/>
      <c r="AK71" s="103"/>
      <c r="AL71" s="103"/>
      <c r="AM71" s="103"/>
      <c r="AN71" s="9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12.75" customHeight="1" x14ac:dyDescent="0.2">
      <c r="A72" s="62">
        <v>6</v>
      </c>
      <c r="B72" s="62"/>
      <c r="C72" s="62"/>
      <c r="D72" s="62"/>
      <c r="E72" s="62"/>
      <c r="F72" s="62"/>
      <c r="G72" s="85" t="s">
        <v>80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81</v>
      </c>
      <c r="AA72" s="73"/>
      <c r="AB72" s="73"/>
      <c r="AC72" s="73"/>
      <c r="AD72" s="73"/>
      <c r="AE72" s="76" t="s">
        <v>82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342225.29</v>
      </c>
      <c r="AP72" s="58"/>
      <c r="AQ72" s="58"/>
      <c r="AR72" s="58"/>
      <c r="AS72" s="58"/>
      <c r="AT72" s="58"/>
      <c r="AU72" s="58"/>
      <c r="AV72" s="58"/>
      <c r="AW72" s="58">
        <v>310002.51</v>
      </c>
      <c r="AX72" s="58"/>
      <c r="AY72" s="58"/>
      <c r="AZ72" s="58"/>
      <c r="BA72" s="58"/>
      <c r="BB72" s="58"/>
      <c r="BC72" s="58"/>
      <c r="BD72" s="58"/>
      <c r="BE72" s="58">
        <v>652227.80000000005</v>
      </c>
      <c r="BF72" s="58"/>
      <c r="BG72" s="58"/>
      <c r="BH72" s="58"/>
      <c r="BI72" s="58"/>
      <c r="BJ72" s="58"/>
      <c r="BK72" s="58"/>
      <c r="BL72" s="58"/>
    </row>
    <row r="73" spans="1:79" ht="12.75" customHeight="1" x14ac:dyDescent="0.2">
      <c r="A73" s="62">
        <v>7</v>
      </c>
      <c r="B73" s="62"/>
      <c r="C73" s="62"/>
      <c r="D73" s="62"/>
      <c r="E73" s="62"/>
      <c r="F73" s="62"/>
      <c r="G73" s="85" t="s">
        <v>80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83</v>
      </c>
      <c r="AA73" s="73"/>
      <c r="AB73" s="73"/>
      <c r="AC73" s="73"/>
      <c r="AD73" s="73"/>
      <c r="AE73" s="76" t="s">
        <v>82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44.384999999999998</v>
      </c>
      <c r="AP73" s="58"/>
      <c r="AQ73" s="58"/>
      <c r="AR73" s="58"/>
      <c r="AS73" s="58"/>
      <c r="AT73" s="58"/>
      <c r="AU73" s="58"/>
      <c r="AV73" s="58"/>
      <c r="AW73" s="58">
        <v>36.44</v>
      </c>
      <c r="AX73" s="58"/>
      <c r="AY73" s="58"/>
      <c r="AZ73" s="58"/>
      <c r="BA73" s="58"/>
      <c r="BB73" s="58"/>
      <c r="BC73" s="58"/>
      <c r="BD73" s="58"/>
      <c r="BE73" s="58">
        <v>80.825000000000003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">
      <c r="A74" s="62">
        <v>8</v>
      </c>
      <c r="B74" s="62"/>
      <c r="C74" s="62"/>
      <c r="D74" s="62"/>
      <c r="E74" s="62"/>
      <c r="F74" s="62"/>
      <c r="G74" s="85" t="s">
        <v>84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72</v>
      </c>
      <c r="AA74" s="73"/>
      <c r="AB74" s="73"/>
      <c r="AC74" s="73"/>
      <c r="AD74" s="73"/>
      <c r="AE74" s="85" t="s">
        <v>85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36279</v>
      </c>
      <c r="AP74" s="58"/>
      <c r="AQ74" s="58"/>
      <c r="AR74" s="58"/>
      <c r="AS74" s="58"/>
      <c r="AT74" s="58"/>
      <c r="AU74" s="58"/>
      <c r="AV74" s="58"/>
      <c r="AW74" s="58">
        <v>29813</v>
      </c>
      <c r="AX74" s="58"/>
      <c r="AY74" s="58"/>
      <c r="AZ74" s="58"/>
      <c r="BA74" s="58"/>
      <c r="BB74" s="58"/>
      <c r="BC74" s="58"/>
      <c r="BD74" s="58"/>
      <c r="BE74" s="58">
        <v>66092</v>
      </c>
      <c r="BF74" s="58"/>
      <c r="BG74" s="58"/>
      <c r="BH74" s="58"/>
      <c r="BI74" s="58"/>
      <c r="BJ74" s="58"/>
      <c r="BK74" s="58"/>
      <c r="BL74" s="58"/>
    </row>
    <row r="75" spans="1:79" ht="12.75" customHeight="1" x14ac:dyDescent="0.2">
      <c r="A75" s="62">
        <v>9</v>
      </c>
      <c r="B75" s="62"/>
      <c r="C75" s="62"/>
      <c r="D75" s="62"/>
      <c r="E75" s="62"/>
      <c r="F75" s="62"/>
      <c r="G75" s="85" t="s">
        <v>86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87</v>
      </c>
      <c r="AA75" s="73"/>
      <c r="AB75" s="73"/>
      <c r="AC75" s="73"/>
      <c r="AD75" s="73"/>
      <c r="AE75" s="85" t="s">
        <v>88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8">
        <v>3569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3569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 x14ac:dyDescent="0.2">
      <c r="A76" s="90">
        <v>0</v>
      </c>
      <c r="B76" s="90"/>
      <c r="C76" s="90"/>
      <c r="D76" s="90"/>
      <c r="E76" s="90"/>
      <c r="F76" s="90"/>
      <c r="G76" s="104" t="s">
        <v>89</v>
      </c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8"/>
      <c r="Z76" s="102"/>
      <c r="AA76" s="102"/>
      <c r="AB76" s="102"/>
      <c r="AC76" s="102"/>
      <c r="AD76" s="102"/>
      <c r="AE76" s="104"/>
      <c r="AF76" s="107"/>
      <c r="AG76" s="107"/>
      <c r="AH76" s="107"/>
      <c r="AI76" s="107"/>
      <c r="AJ76" s="107"/>
      <c r="AK76" s="107"/>
      <c r="AL76" s="107"/>
      <c r="AM76" s="107"/>
      <c r="AN76" s="108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79" ht="12.75" customHeight="1" x14ac:dyDescent="0.2">
      <c r="A77" s="62">
        <v>10</v>
      </c>
      <c r="B77" s="62"/>
      <c r="C77" s="62"/>
      <c r="D77" s="62"/>
      <c r="E77" s="62"/>
      <c r="F77" s="62"/>
      <c r="G77" s="85" t="s">
        <v>90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72</v>
      </c>
      <c r="AA77" s="73"/>
      <c r="AB77" s="73"/>
      <c r="AC77" s="73"/>
      <c r="AD77" s="73"/>
      <c r="AE77" s="85" t="s">
        <v>85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8">
        <v>5004</v>
      </c>
      <c r="AP77" s="58"/>
      <c r="AQ77" s="58"/>
      <c r="AR77" s="58"/>
      <c r="AS77" s="58"/>
      <c r="AT77" s="58"/>
      <c r="AU77" s="58"/>
      <c r="AV77" s="58"/>
      <c r="AW77" s="58">
        <v>4224</v>
      </c>
      <c r="AX77" s="58"/>
      <c r="AY77" s="58"/>
      <c r="AZ77" s="58"/>
      <c r="BA77" s="58"/>
      <c r="BB77" s="58"/>
      <c r="BC77" s="58"/>
      <c r="BD77" s="58"/>
      <c r="BE77" s="58">
        <v>9228</v>
      </c>
      <c r="BF77" s="58"/>
      <c r="BG77" s="58"/>
      <c r="BH77" s="58"/>
      <c r="BI77" s="58"/>
      <c r="BJ77" s="58"/>
      <c r="BK77" s="58"/>
      <c r="BL77" s="58"/>
    </row>
    <row r="78" spans="1:79" ht="12.75" customHeight="1" x14ac:dyDescent="0.2">
      <c r="A78" s="62">
        <v>11</v>
      </c>
      <c r="B78" s="62"/>
      <c r="C78" s="62"/>
      <c r="D78" s="62"/>
      <c r="E78" s="62"/>
      <c r="F78" s="62"/>
      <c r="G78" s="85" t="s">
        <v>91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81</v>
      </c>
      <c r="AA78" s="73"/>
      <c r="AB78" s="73"/>
      <c r="AC78" s="73"/>
      <c r="AD78" s="73"/>
      <c r="AE78" s="85" t="s">
        <v>92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8">
        <v>428.93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428.93</v>
      </c>
      <c r="BF78" s="58"/>
      <c r="BG78" s="58"/>
      <c r="BH78" s="58"/>
      <c r="BI78" s="58"/>
      <c r="BJ78" s="58"/>
      <c r="BK78" s="58"/>
      <c r="BL78" s="58"/>
    </row>
    <row r="79" spans="1:79" x14ac:dyDescent="0.2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 x14ac:dyDescent="0.2">
      <c r="A81" s="116" t="s">
        <v>100</v>
      </c>
      <c r="B81" s="117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8" t="s">
        <v>102</v>
      </c>
      <c r="AP81" s="119"/>
      <c r="AQ81" s="119"/>
      <c r="AR81" s="119"/>
      <c r="AS81" s="119"/>
      <c r="AT81" s="119"/>
      <c r="AU81" s="119"/>
      <c r="AV81" s="119"/>
      <c r="AW81" s="119"/>
      <c r="AX81" s="119"/>
      <c r="AY81" s="119"/>
      <c r="AZ81" s="119"/>
      <c r="BA81" s="119"/>
      <c r="BB81" s="119"/>
      <c r="BC81" s="119"/>
      <c r="BD81" s="119"/>
      <c r="BE81" s="119"/>
      <c r="BF81" s="119"/>
      <c r="BG81" s="119"/>
    </row>
    <row r="82" spans="1:59" x14ac:dyDescent="0.2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4" spans="1:59" ht="16.5" customHeight="1" x14ac:dyDescent="0.2">
      <c r="A84" s="116" t="s">
        <v>114</v>
      </c>
      <c r="B84" s="117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5"/>
      <c r="AO84" s="118" t="s">
        <v>115</v>
      </c>
      <c r="AP84" s="119"/>
      <c r="AQ84" s="119"/>
      <c r="AR84" s="119"/>
      <c r="AS84" s="119"/>
      <c r="AT84" s="119"/>
      <c r="AU84" s="119"/>
      <c r="AV84" s="119"/>
      <c r="AW84" s="119"/>
      <c r="AX84" s="119"/>
      <c r="AY84" s="119"/>
      <c r="AZ84" s="119"/>
      <c r="BA84" s="119"/>
      <c r="BB84" s="119"/>
      <c r="BC84" s="119"/>
      <c r="BD84" s="119"/>
      <c r="BE84" s="119"/>
      <c r="BF84" s="119"/>
      <c r="BG84" s="119"/>
    </row>
    <row r="85" spans="1:59" x14ac:dyDescent="0.2">
      <c r="W85" s="78" t="s">
        <v>5</v>
      </c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O85" s="78" t="s">
        <v>63</v>
      </c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</row>
    <row r="86" spans="1:59" ht="15.75" customHeight="1" x14ac:dyDescent="0.2">
      <c r="A86" s="75" t="s">
        <v>3</v>
      </c>
      <c r="B86" s="75"/>
      <c r="C86" s="75"/>
      <c r="D86" s="75"/>
      <c r="E86" s="75"/>
      <c r="F86" s="75"/>
    </row>
    <row r="87" spans="1:59" ht="13.15" customHeight="1" x14ac:dyDescent="0.2">
      <c r="A87" s="113" t="s">
        <v>99</v>
      </c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  <c r="AN87" s="110"/>
      <c r="AO87" s="110"/>
      <c r="AP87" s="110"/>
      <c r="AQ87" s="110"/>
      <c r="AR87" s="110"/>
      <c r="AS87" s="110"/>
    </row>
    <row r="88" spans="1:59" x14ac:dyDescent="0.2">
      <c r="A88" s="83" t="s">
        <v>46</v>
      </c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</row>
    <row r="89" spans="1:59" ht="10.5" customHeight="1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</row>
    <row r="90" spans="1:59" ht="15.75" customHeight="1" x14ac:dyDescent="0.2">
      <c r="A90" s="116" t="s">
        <v>101</v>
      </c>
      <c r="B90" s="117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5"/>
      <c r="AO90" s="118" t="s">
        <v>103</v>
      </c>
      <c r="AP90" s="119"/>
      <c r="AQ90" s="119"/>
      <c r="AR90" s="119"/>
      <c r="AS90" s="119"/>
      <c r="AT90" s="119"/>
      <c r="AU90" s="119"/>
      <c r="AV90" s="119"/>
      <c r="AW90" s="119"/>
      <c r="AX90" s="119"/>
      <c r="AY90" s="119"/>
      <c r="AZ90" s="119"/>
      <c r="BA90" s="119"/>
      <c r="BB90" s="119"/>
      <c r="BC90" s="119"/>
      <c r="BD90" s="119"/>
      <c r="BE90" s="119"/>
      <c r="BF90" s="119"/>
      <c r="BG90" s="119"/>
    </row>
    <row r="91" spans="1:59" x14ac:dyDescent="0.2">
      <c r="W91" s="78" t="s">
        <v>5</v>
      </c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O91" s="78" t="s">
        <v>63</v>
      </c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</row>
    <row r="92" spans="1:59" x14ac:dyDescent="0.2">
      <c r="A92" s="120">
        <v>45068</v>
      </c>
      <c r="B92" s="84"/>
      <c r="C92" s="84"/>
      <c r="D92" s="84"/>
      <c r="E92" s="84"/>
      <c r="F92" s="84"/>
      <c r="G92" s="84"/>
      <c r="H92" s="84"/>
    </row>
    <row r="93" spans="1:59" x14ac:dyDescent="0.2">
      <c r="A93" s="78" t="s">
        <v>44</v>
      </c>
      <c r="B93" s="78"/>
      <c r="C93" s="78"/>
      <c r="D93" s="78"/>
      <c r="E93" s="78"/>
      <c r="F93" s="78"/>
      <c r="G93" s="78"/>
      <c r="H93" s="78"/>
      <c r="I93" s="17"/>
      <c r="J93" s="17"/>
      <c r="K93" s="17"/>
      <c r="L93" s="17"/>
      <c r="M93" s="17"/>
      <c r="N93" s="17"/>
      <c r="O93" s="17"/>
      <c r="P93" s="17"/>
      <c r="Q93" s="17"/>
    </row>
    <row r="94" spans="1:59" x14ac:dyDescent="0.2">
      <c r="A94" s="24" t="s">
        <v>45</v>
      </c>
    </row>
  </sheetData>
  <mergeCells count="256">
    <mergeCell ref="A84:V84"/>
    <mergeCell ref="W84:AM84"/>
    <mergeCell ref="AO84:BG84"/>
    <mergeCell ref="W85:AM85"/>
    <mergeCell ref="AO85:BG8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91:AM91"/>
    <mergeCell ref="A63:F63"/>
    <mergeCell ref="A64:F64"/>
    <mergeCell ref="Z64:AD64"/>
    <mergeCell ref="A61:BL61"/>
    <mergeCell ref="A62:F62"/>
    <mergeCell ref="AE62:AN62"/>
    <mergeCell ref="A93:H93"/>
    <mergeCell ref="A87:AS87"/>
    <mergeCell ref="A88:AS88"/>
    <mergeCell ref="A92:H92"/>
    <mergeCell ref="A90:V90"/>
    <mergeCell ref="W90:AM90"/>
    <mergeCell ref="AO90:BG90"/>
    <mergeCell ref="AO91:BG91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3:AD63"/>
    <mergeCell ref="AE63:AN63"/>
    <mergeCell ref="AE64:AN64"/>
    <mergeCell ref="D55:AA56"/>
    <mergeCell ref="AB55:AI56"/>
    <mergeCell ref="AJ55:AQ56"/>
    <mergeCell ref="AO82:BG82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A86:F86"/>
    <mergeCell ref="A65:F65"/>
    <mergeCell ref="Z65:AD65"/>
    <mergeCell ref="AE65:AN65"/>
    <mergeCell ref="A81:V81"/>
    <mergeCell ref="W81:AM81"/>
    <mergeCell ref="W82:AM82"/>
    <mergeCell ref="G65:Y65"/>
    <mergeCell ref="A68:F68"/>
    <mergeCell ref="G68:Y68"/>
    <mergeCell ref="A59:C59"/>
    <mergeCell ref="D59:AA59"/>
    <mergeCell ref="AB59:AI59"/>
    <mergeCell ref="AJ59:AQ59"/>
    <mergeCell ref="AW62:BD62"/>
    <mergeCell ref="AO81:BG81"/>
    <mergeCell ref="BE62:BL62"/>
    <mergeCell ref="G63:Y63"/>
    <mergeCell ref="G64:Y64"/>
    <mergeCell ref="AO63:AV63"/>
    <mergeCell ref="AR59:AY59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30" priority="32" stopIfTrue="1" operator="equal">
      <formula>$G64</formula>
    </cfRule>
  </conditionalFormatting>
  <conditionalFormatting sqref="D49">
    <cfRule type="cellIs" dxfId="29" priority="33" stopIfTrue="1" operator="equal">
      <formula>$D48</formula>
    </cfRule>
  </conditionalFormatting>
  <conditionalFormatting sqref="A65:F65">
    <cfRule type="cellIs" dxfId="28" priority="34" stopIfTrue="1" operator="equal">
      <formula>0</formula>
    </cfRule>
  </conditionalFormatting>
  <conditionalFormatting sqref="D50">
    <cfRule type="cellIs" dxfId="27" priority="31" stopIfTrue="1" operator="equal">
      <formula>$D49</formula>
    </cfRule>
  </conditionalFormatting>
  <conditionalFormatting sqref="D51">
    <cfRule type="cellIs" dxfId="26" priority="30" stopIfTrue="1" operator="equal">
      <formula>$D50</formula>
    </cfRule>
  </conditionalFormatting>
  <conditionalFormatting sqref="G66">
    <cfRule type="cellIs" dxfId="25" priority="27" stopIfTrue="1" operator="equal">
      <formula>$G65</formula>
    </cfRule>
  </conditionalFormatting>
  <conditionalFormatting sqref="A66:F66">
    <cfRule type="cellIs" dxfId="24" priority="28" stopIfTrue="1" operator="equal">
      <formula>0</formula>
    </cfRule>
  </conditionalFormatting>
  <conditionalFormatting sqref="G67">
    <cfRule type="cellIs" dxfId="23" priority="25" stopIfTrue="1" operator="equal">
      <formula>$G66</formula>
    </cfRule>
  </conditionalFormatting>
  <conditionalFormatting sqref="A67:F67">
    <cfRule type="cellIs" dxfId="22" priority="26" stopIfTrue="1" operator="equal">
      <formula>0</formula>
    </cfRule>
  </conditionalFormatting>
  <conditionalFormatting sqref="G68">
    <cfRule type="cellIs" dxfId="21" priority="23" stopIfTrue="1" operator="equal">
      <formula>$G67</formula>
    </cfRule>
  </conditionalFormatting>
  <conditionalFormatting sqref="A68:F68">
    <cfRule type="cellIs" dxfId="20" priority="24" stopIfTrue="1" operator="equal">
      <formula>0</formula>
    </cfRule>
  </conditionalFormatting>
  <conditionalFormatting sqref="G69">
    <cfRule type="cellIs" dxfId="19" priority="21" stopIfTrue="1" operator="equal">
      <formula>$G68</formula>
    </cfRule>
  </conditionalFormatting>
  <conditionalFormatting sqref="A69:F69">
    <cfRule type="cellIs" dxfId="18" priority="22" stopIfTrue="1" operator="equal">
      <formula>0</formula>
    </cfRule>
  </conditionalFormatting>
  <conditionalFormatting sqref="G70">
    <cfRule type="cellIs" dxfId="17" priority="19" stopIfTrue="1" operator="equal">
      <formula>$G69</formula>
    </cfRule>
  </conditionalFormatting>
  <conditionalFormatting sqref="A70:F70">
    <cfRule type="cellIs" dxfId="16" priority="20" stopIfTrue="1" operator="equal">
      <formula>0</formula>
    </cfRule>
  </conditionalFormatting>
  <conditionalFormatting sqref="G71">
    <cfRule type="cellIs" dxfId="15" priority="17" stopIfTrue="1" operator="equal">
      <formula>$G70</formula>
    </cfRule>
  </conditionalFormatting>
  <conditionalFormatting sqref="A71:F71">
    <cfRule type="cellIs" dxfId="14" priority="18" stopIfTrue="1" operator="equal">
      <formula>0</formula>
    </cfRule>
  </conditionalFormatting>
  <conditionalFormatting sqref="G72">
    <cfRule type="cellIs" dxfId="13" priority="15" stopIfTrue="1" operator="equal">
      <formula>$G71</formula>
    </cfRule>
  </conditionalFormatting>
  <conditionalFormatting sqref="A72:F72">
    <cfRule type="cellIs" dxfId="12" priority="16" stopIfTrue="1" operator="equal">
      <formula>0</formula>
    </cfRule>
  </conditionalFormatting>
  <conditionalFormatting sqref="G73">
    <cfRule type="cellIs" dxfId="11" priority="13" stopIfTrue="1" operator="equal">
      <formula>$G72</formula>
    </cfRule>
  </conditionalFormatting>
  <conditionalFormatting sqref="A73:F73">
    <cfRule type="cellIs" dxfId="10" priority="14" stopIfTrue="1" operator="equal">
      <formula>0</formula>
    </cfRule>
  </conditionalFormatting>
  <conditionalFormatting sqref="G74">
    <cfRule type="cellIs" dxfId="9" priority="11" stopIfTrue="1" operator="equal">
      <formula>$G73</formula>
    </cfRule>
  </conditionalFormatting>
  <conditionalFormatting sqref="A74:F74">
    <cfRule type="cellIs" dxfId="8" priority="12" stopIfTrue="1" operator="equal">
      <formula>0</formula>
    </cfRule>
  </conditionalFormatting>
  <conditionalFormatting sqref="G75">
    <cfRule type="cellIs" dxfId="7" priority="9" stopIfTrue="1" operator="equal">
      <formula>$G74</formula>
    </cfRule>
  </conditionalFormatting>
  <conditionalFormatting sqref="A75:F75">
    <cfRule type="cellIs" dxfId="6" priority="10" stopIfTrue="1" operator="equal">
      <formula>0</formula>
    </cfRule>
  </conditionalFormatting>
  <conditionalFormatting sqref="G76">
    <cfRule type="cellIs" dxfId="5" priority="7" stopIfTrue="1" operator="equal">
      <formula>$G75</formula>
    </cfRule>
  </conditionalFormatting>
  <conditionalFormatting sqref="A76:F76">
    <cfRule type="cellIs" dxfId="4" priority="8" stopIfTrue="1" operator="equal">
      <formula>0</formula>
    </cfRule>
  </conditionalFormatting>
  <conditionalFormatting sqref="G77">
    <cfRule type="cellIs" dxfId="3" priority="5" stopIfTrue="1" operator="equal">
      <formula>$G76</formula>
    </cfRule>
  </conditionalFormatting>
  <conditionalFormatting sqref="A77:F77">
    <cfRule type="cellIs" dxfId="2" priority="6" stopIfTrue="1" operator="equal">
      <formula>0</formula>
    </cfRule>
  </conditionalFormatting>
  <conditionalFormatting sqref="G78">
    <cfRule type="cellIs" dxfId="1" priority="3" stopIfTrue="1" operator="equal">
      <formula>$G77</formula>
    </cfRule>
  </conditionalFormatting>
  <conditionalFormatting sqref="A78:F78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3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КПК0214030</vt:lpstr>
      <vt:lpstr>КПК0214030!Область_печати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2023-05-22T12:39:13Z</cp:lastPrinted>
  <dcterms:created xsi:type="dcterms:W3CDTF">2016-08-15T09:54:21Z</dcterms:created>
  <dcterms:modified xsi:type="dcterms:W3CDTF">2023-05-22T12:40:29Z</dcterms:modified>
</cp:coreProperties>
</file>