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1_{063F29AE-1448-4C58-ACF7-E4E403BB7B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1021" sheetId="2" r:id="rId1"/>
  </sheets>
  <definedNames>
    <definedName name="_xlnm.Print_Area" localSheetId="0">КПК0211021!$A$1:$BM$95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<sst xmlns="http://schemas.openxmlformats.org/spreadsheetml/2006/main" count="163" uniqueCount="119">
  <si>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</si>
  <si>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</si>
  <si>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</si>
  <si>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</si>
  <si>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</si>
  <si>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</si>
  <si>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</si>
  <si>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</si>
  <si>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</si>
  <si>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</si>
  <si>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</si>
  <si>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</si>
  <si>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</si>
  <si>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</si>
  <si>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</si>
  <si>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</si>
  <si>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</si>
  <si>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</si>
  <si>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</si>
  <si>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</si>
  <si>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</si>
  <si>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</si>
  <si>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</si>
  <si>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</si>
  <si>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</si>
  <si>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</si>
  <si>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</si>
  <si>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</si>
  <si>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</si>
  <si>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</si>
  <si>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</si>
  <si>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</si>
  <si>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</si>
  <si>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</si>
  <si>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</si>
  <si>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</si>
  <si>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</si>
  <si>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</si>
  <si>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</si>
  <si>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</si>
  <si>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</si>
  <si>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</si>
  <si>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</si>
  <si>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</si>
  <si>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</si>
  <si>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</si>
  <si>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</si>
  <si>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</si>
  <si>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</si>
  <si>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</si>
  <si>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</si>
  <si>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</si>
  <si>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</si>
  <si>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</si>
  <si>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</si>
  <si>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</si>
  <si>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</si>
  <si>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</si>
  <si>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</si>
  <si>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</si>
  <si>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</si>
  <si>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</si>
  <si>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</si>
  <si>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</si>
  <si>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</si>
  <si>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середньої освіт_x000D_и.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</si>
  <si>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</si>
  <si>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</si>
  <si>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</si>
  <si>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затрат</t>
  </si>
  <si>
    <t>Z1</t>
  </si>
  <si>
    <t>кількість закладів освіти</t>
  </si>
  <si>
    <t>од.</t>
  </si>
  <si>
    <t>мережа</t>
  </si>
  <si>
    <t>кількість класів</t>
  </si>
  <si>
    <t>всього- середньорічне число ставок (штатних одиниць)</t>
  </si>
  <si>
    <t>штатний розпис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</si>
  <si>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</si>
  <si>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</si>
  <si>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одиниць робітників</t>
  </si>
  <si>
    <t>продукту</t>
  </si>
  <si>
    <t>кількість учнів в закладах освіти</t>
  </si>
  <si>
    <t>осіб</t>
  </si>
  <si>
    <t>ефективності</t>
  </si>
  <si>
    <t>середні витрати на утримання одного закладу</t>
  </si>
  <si>
    <t>грн.</t>
  </si>
  <si>
    <t>розрахунок</t>
  </si>
  <si>
    <t>середні витрати на утримання однієї дитини</t>
  </si>
  <si>
    <t>якості</t>
  </si>
  <si>
    <t>кількість днів відвідування</t>
  </si>
  <si>
    <t>днів</t>
  </si>
  <si>
    <t>табель обліку відвідувань</t>
  </si>
  <si>
    <t>відсоток дітей громади, які відвідують заклади освіти громади</t>
  </si>
  <si>
    <t>відс.</t>
  </si>
  <si>
    <t>реєстр дітей громади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</si>
  <si>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N 992", рішення сільської ради від 13 грудня 2024 року № 1245-41/VIIІ „Про бюджет Раївської сільської територіальної громади  на 2025 рік”</t>
  </si>
  <si>
    <t>Забезпечення надання освітніх послуг в закладах загальної середньої освіти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</si>
  <si>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</si>
  <si>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</si>
  <si>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</si>
  <si>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</si>
  <si>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</si>
  <si>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</si>
  <si>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Начальник Фінансового відділу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</si>
  <si>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</si>
  <si>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</si>
  <si>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</si>
  <si>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</si>
  <si>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</si>
  <si>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0211021</t>
  </si>
  <si>
    <t>Надання загальної середньої освіти закладами загальної середньої освіти за рахунок коштів місцевого бюджету</t>
  </si>
  <si>
    <t>Виконавчий комітет Раївської сільської ради Синельниківського району Дніпропетровської області</t>
  </si>
  <si>
    <t>0210000</t>
  </si>
  <si>
    <t>1021</t>
  </si>
  <si>
    <t>0921</t>
  </si>
  <si>
    <t>Виконавець</t>
  </si>
  <si>
    <t>Світлана ПАВЛОВА</t>
  </si>
  <si>
    <t>В.о. сільського голови</t>
  </si>
  <si>
    <t>Альона ІШУТІНОВА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</si>
</sst>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59" zoomScaleNormal="100" zoomScaleSheetLayoutView="100" workbookViewId="0">
      <selection activeCell="A82" sqref="A82:CA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72" t="s">
        <v>100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85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98</v>
      </c>
      <c r="AP7" s="73"/>
      <c r="AQ7" s="73"/>
      <c r="AR7" s="73"/>
      <c r="AS7" s="73"/>
      <c r="AT7" s="73"/>
      <c r="AU7" s="73"/>
      <c r="AV7" s="1" t="s">
        <v>61</v>
      </c>
      <c r="AW7" s="120" t="s">
        <v>99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101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112" t="s">
        <v>105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112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111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112" t="s">
        <v>105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113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114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110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112" t="s">
        <v>106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32074823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30318459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82">
        <v>1756364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1" t="s">
        <v>23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95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106" t="s">
        <v>96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6">
        <v>1</v>
      </c>
      <c r="B41" s="46"/>
      <c r="C41" s="46"/>
      <c r="D41" s="46"/>
      <c r="E41" s="46"/>
      <c r="F41" s="46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64" t="s">
        <v>66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27</v>
      </c>
      <c r="B46" s="67"/>
      <c r="C46" s="67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6" t="s">
        <v>6</v>
      </c>
      <c r="B49" s="46"/>
      <c r="C49" s="46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50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6">
        <v>1</v>
      </c>
      <c r="B50" s="46"/>
      <c r="C50" s="46"/>
      <c r="D50" s="64" t="s">
        <v>67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5">
        <v>30318459</v>
      </c>
      <c r="AD50" s="45"/>
      <c r="AE50" s="45"/>
      <c r="AF50" s="45"/>
      <c r="AG50" s="45"/>
      <c r="AH50" s="45"/>
      <c r="AI50" s="45"/>
      <c r="AJ50" s="45"/>
      <c r="AK50" s="45">
        <v>1756364</v>
      </c>
      <c r="AL50" s="45"/>
      <c r="AM50" s="45"/>
      <c r="AN50" s="45"/>
      <c r="AO50" s="45"/>
      <c r="AP50" s="45"/>
      <c r="AQ50" s="45"/>
      <c r="AR50" s="45"/>
      <c r="AS50" s="45">
        <f>AC50+AK50</f>
        <v>32074823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52"/>
      <c r="B51" s="52"/>
      <c r="C51" s="52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1">
        <v>30318459</v>
      </c>
      <c r="AD51" s="51"/>
      <c r="AE51" s="51"/>
      <c r="AF51" s="51"/>
      <c r="AG51" s="51"/>
      <c r="AH51" s="51"/>
      <c r="AI51" s="51"/>
      <c r="AJ51" s="51"/>
      <c r="AK51" s="51">
        <v>1756364</v>
      </c>
      <c r="AL51" s="51"/>
      <c r="AM51" s="51"/>
      <c r="AN51" s="51"/>
      <c r="AO51" s="51"/>
      <c r="AP51" s="51"/>
      <c r="AQ51" s="51"/>
      <c r="AR51" s="51"/>
      <c r="AS51" s="51">
        <f>AC51+AK51</f>
        <v>32074823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7" t="s">
        <v>27</v>
      </c>
      <c r="B55" s="67"/>
      <c r="C55" s="67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7" t="s">
        <v>28</v>
      </c>
      <c r="AC55" s="67"/>
      <c r="AD55" s="67"/>
      <c r="AE55" s="67"/>
      <c r="AF55" s="67"/>
      <c r="AG55" s="67"/>
      <c r="AH55" s="67"/>
      <c r="AI55" s="67"/>
      <c r="AJ55" s="67" t="s">
        <v>29</v>
      </c>
      <c r="AK55" s="67"/>
      <c r="AL55" s="67"/>
      <c r="AM55" s="67"/>
      <c r="AN55" s="67"/>
      <c r="AO55" s="67"/>
      <c r="AP55" s="67"/>
      <c r="AQ55" s="67"/>
      <c r="AR55" s="67" t="s">
        <v>26</v>
      </c>
      <c r="AS55" s="67"/>
      <c r="AT55" s="67"/>
      <c r="AU55" s="67"/>
      <c r="AV55" s="67"/>
      <c r="AW55" s="67"/>
      <c r="AX55" s="67"/>
      <c r="AY55" s="67"/>
    </row>
    <row r="56" spans="1:79" ht="29.1" customHeight="1" x14ac:dyDescent="0.2">
      <c r="A56" s="67"/>
      <c r="B56" s="67"/>
      <c r="C56" s="67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67">
        <v>1</v>
      </c>
      <c r="B57" s="67"/>
      <c r="C57" s="67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46" t="s">
        <v>6</v>
      </c>
      <c r="B58" s="46"/>
      <c r="C58" s="46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s="4" customFormat="1" ht="12.75" customHeight="1" x14ac:dyDescent="0.2">
      <c r="A59" s="52"/>
      <c r="B59" s="52"/>
      <c r="C59" s="52"/>
      <c r="D59" s="58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>
        <f>AB59+AJ59</f>
        <v>0</v>
      </c>
      <c r="AS59" s="51"/>
      <c r="AT59" s="51"/>
      <c r="AU59" s="51"/>
      <c r="AV59" s="51"/>
      <c r="AW59" s="51"/>
      <c r="AX59" s="51"/>
      <c r="AY59" s="51"/>
      <c r="CA59" s="4" t="s">
        <v>16</v>
      </c>
    </row>
    <row r="61" spans="1:79" ht="15.75" customHeight="1" x14ac:dyDescent="0.2">
      <c r="A61" s="71" t="s">
        <v>42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6" t="s">
        <v>19</v>
      </c>
      <c r="AA64" s="46"/>
      <c r="AB64" s="46"/>
      <c r="AC64" s="46"/>
      <c r="AD64" s="46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52">
        <v>0</v>
      </c>
      <c r="B65" s="52"/>
      <c r="C65" s="52"/>
      <c r="D65" s="52"/>
      <c r="E65" s="52"/>
      <c r="F65" s="5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6"/>
      <c r="AA65" s="56"/>
      <c r="AB65" s="56"/>
      <c r="AC65" s="56"/>
      <c r="AD65" s="56"/>
      <c r="AE65" s="57"/>
      <c r="AF65" s="57"/>
      <c r="AG65" s="57"/>
      <c r="AH65" s="57"/>
      <c r="AI65" s="57"/>
      <c r="AJ65" s="57"/>
      <c r="AK65" s="57"/>
      <c r="AL65" s="57"/>
      <c r="AM65" s="57"/>
      <c r="AN65" s="58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CA65" s="4" t="s">
        <v>18</v>
      </c>
    </row>
    <row r="66" spans="1:79" ht="12.75" customHeight="1" x14ac:dyDescent="0.2">
      <c r="A66" s="46">
        <v>1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72</v>
      </c>
      <c r="AA66" s="50"/>
      <c r="AB66" s="50"/>
      <c r="AC66" s="50"/>
      <c r="AD66" s="50"/>
      <c r="AE66" s="59" t="s">
        <v>73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45">
        <v>6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6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6">
        <v>2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72</v>
      </c>
      <c r="AA67" s="50"/>
      <c r="AB67" s="50"/>
      <c r="AC67" s="50"/>
      <c r="AD67" s="50"/>
      <c r="AE67" s="59" t="s">
        <v>73</v>
      </c>
      <c r="AF67" s="59"/>
      <c r="AG67" s="59"/>
      <c r="AH67" s="59"/>
      <c r="AI67" s="59"/>
      <c r="AJ67" s="59"/>
      <c r="AK67" s="59"/>
      <c r="AL67" s="59"/>
      <c r="AM67" s="59"/>
      <c r="AN67" s="60"/>
      <c r="AO67" s="45">
        <v>71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71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6">
        <v>3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72</v>
      </c>
      <c r="AA68" s="50"/>
      <c r="AB68" s="50"/>
      <c r="AC68" s="50"/>
      <c r="AD68" s="50"/>
      <c r="AE68" s="59" t="s">
        <v>76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45">
        <v>325.33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325.33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6">
        <v>4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72</v>
      </c>
      <c r="AA69" s="50"/>
      <c r="AB69" s="50"/>
      <c r="AC69" s="50"/>
      <c r="AD69" s="50"/>
      <c r="AE69" s="59" t="s">
        <v>76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45">
        <v>180.23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180.23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6">
        <v>5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72</v>
      </c>
      <c r="AA70" s="50"/>
      <c r="AB70" s="50"/>
      <c r="AC70" s="50"/>
      <c r="AD70" s="50"/>
      <c r="AE70" s="59" t="s">
        <v>76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45">
        <v>28.5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28.5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6">
        <v>6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72</v>
      </c>
      <c r="AA71" s="50"/>
      <c r="AB71" s="50"/>
      <c r="AC71" s="50"/>
      <c r="AD71" s="50"/>
      <c r="AE71" s="59" t="s">
        <v>76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45">
        <v>116.6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116.6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52">
        <v>0</v>
      </c>
      <c r="B72" s="52"/>
      <c r="C72" s="52"/>
      <c r="D72" s="52"/>
      <c r="E72" s="52"/>
      <c r="F72" s="52"/>
      <c r="G72" s="53" t="s">
        <v>80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/>
      <c r="AA72" s="56"/>
      <c r="AB72" s="56"/>
      <c r="AC72" s="56"/>
      <c r="AD72" s="56"/>
      <c r="AE72" s="57"/>
      <c r="AF72" s="57"/>
      <c r="AG72" s="57"/>
      <c r="AH72" s="57"/>
      <c r="AI72" s="57"/>
      <c r="AJ72" s="57"/>
      <c r="AK72" s="57"/>
      <c r="AL72" s="57"/>
      <c r="AM72" s="57"/>
      <c r="AN72" s="58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6">
        <v>1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82</v>
      </c>
      <c r="AA73" s="50"/>
      <c r="AB73" s="50"/>
      <c r="AC73" s="50"/>
      <c r="AD73" s="50"/>
      <c r="AE73" s="59" t="s">
        <v>73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45">
        <v>876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876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52">
        <v>0</v>
      </c>
      <c r="B74" s="52"/>
      <c r="C74" s="52"/>
      <c r="D74" s="52"/>
      <c r="E74" s="52"/>
      <c r="F74" s="52"/>
      <c r="G74" s="53" t="s">
        <v>83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57"/>
      <c r="AF74" s="57"/>
      <c r="AG74" s="57"/>
      <c r="AH74" s="57"/>
      <c r="AI74" s="57"/>
      <c r="AJ74" s="57"/>
      <c r="AK74" s="57"/>
      <c r="AL74" s="57"/>
      <c r="AM74" s="57"/>
      <c r="AN74" s="58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6">
        <v>1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85</v>
      </c>
      <c r="AA75" s="50"/>
      <c r="AB75" s="50"/>
      <c r="AC75" s="50"/>
      <c r="AD75" s="50"/>
      <c r="AE75" s="59" t="s">
        <v>86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45">
        <v>5053076.5</v>
      </c>
      <c r="AP75" s="45"/>
      <c r="AQ75" s="45"/>
      <c r="AR75" s="45"/>
      <c r="AS75" s="45"/>
      <c r="AT75" s="45"/>
      <c r="AU75" s="45"/>
      <c r="AV75" s="45"/>
      <c r="AW75" s="45">
        <v>292727.33</v>
      </c>
      <c r="AX75" s="45"/>
      <c r="AY75" s="45"/>
      <c r="AZ75" s="45"/>
      <c r="BA75" s="45"/>
      <c r="BB75" s="45"/>
      <c r="BC75" s="45"/>
      <c r="BD75" s="45"/>
      <c r="BE75" s="45">
        <v>5345803.83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6">
        <v>2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85</v>
      </c>
      <c r="AA76" s="50"/>
      <c r="AB76" s="50"/>
      <c r="AC76" s="50"/>
      <c r="AD76" s="50"/>
      <c r="AE76" s="59" t="s">
        <v>86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45">
        <v>34610.11</v>
      </c>
      <c r="AP76" s="45"/>
      <c r="AQ76" s="45"/>
      <c r="AR76" s="45"/>
      <c r="AS76" s="45"/>
      <c r="AT76" s="45"/>
      <c r="AU76" s="45"/>
      <c r="AV76" s="45"/>
      <c r="AW76" s="45">
        <v>2004.98</v>
      </c>
      <c r="AX76" s="45"/>
      <c r="AY76" s="45"/>
      <c r="AZ76" s="45"/>
      <c r="BA76" s="45"/>
      <c r="BB76" s="45"/>
      <c r="BC76" s="45"/>
      <c r="BD76" s="45"/>
      <c r="BE76" s="45">
        <v>36615.089999999997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52">
        <v>0</v>
      </c>
      <c r="B77" s="52"/>
      <c r="C77" s="52"/>
      <c r="D77" s="52"/>
      <c r="E77" s="52"/>
      <c r="F77" s="52"/>
      <c r="G77" s="53" t="s">
        <v>88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57"/>
      <c r="AF77" s="57"/>
      <c r="AG77" s="57"/>
      <c r="AH77" s="57"/>
      <c r="AI77" s="57"/>
      <c r="AJ77" s="57"/>
      <c r="AK77" s="57"/>
      <c r="AL77" s="57"/>
      <c r="AM77" s="57"/>
      <c r="AN77" s="58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6">
        <v>0</v>
      </c>
      <c r="B78" s="46"/>
      <c r="C78" s="46"/>
      <c r="D78" s="46"/>
      <c r="E78" s="46"/>
      <c r="F78" s="46"/>
      <c r="G78" s="47" t="s">
        <v>89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90</v>
      </c>
      <c r="AA78" s="50"/>
      <c r="AB78" s="50"/>
      <c r="AC78" s="50"/>
      <c r="AD78" s="50"/>
      <c r="AE78" s="47" t="s">
        <v>91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175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175</v>
      </c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47" t="s">
        <v>92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93</v>
      </c>
      <c r="AA79" s="50"/>
      <c r="AB79" s="50"/>
      <c r="AC79" s="50"/>
      <c r="AD79" s="50"/>
      <c r="AE79" s="47" t="s">
        <v>94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79" ht="16.5" customHeight="1" x14ac:dyDescent="0.2">
      <c r="A82" s="39" t="s">
        <v>117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123"/>
      <c r="AO82" s="42" t="s">
        <v>118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</row>
    <row r="83" spans="1:79" x14ac:dyDescent="0.2">
      <c r="W83" s="44" t="s">
        <v>5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O83" s="44" t="s">
        <v>63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5" spans="1:79" ht="16.5" customHeight="1" x14ac:dyDescent="0.2">
      <c r="A85" s="39" t="s">
        <v>115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5"/>
      <c r="AO85" s="42" t="s">
        <v>116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79" x14ac:dyDescent="0.2">
      <c r="W86" s="44" t="s">
        <v>5</v>
      </c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O86" s="44" t="s">
        <v>63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79" ht="15.75" customHeight="1" x14ac:dyDescent="0.2">
      <c r="A87" s="100" t="s">
        <v>3</v>
      </c>
      <c r="B87" s="100"/>
      <c r="C87" s="100"/>
      <c r="D87" s="100"/>
      <c r="E87" s="100"/>
      <c r="F87" s="100"/>
    </row>
    <row r="88" spans="1:79" ht="13.15" customHeight="1" x14ac:dyDescent="0.2">
      <c r="A88" s="72" t="s">
        <v>102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</row>
    <row r="89" spans="1:79" x14ac:dyDescent="0.2">
      <c r="A89" s="74" t="s">
        <v>46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</row>
    <row r="90" spans="1:79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79" ht="15.75" customHeight="1" x14ac:dyDescent="0.2">
      <c r="A91" s="39" t="s">
        <v>103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5"/>
      <c r="AO91" s="42" t="s">
        <v>104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 spans="1:79" x14ac:dyDescent="0.2">
      <c r="W92" s="44" t="s">
        <v>5</v>
      </c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O92" s="44" t="s">
        <v>63</v>
      </c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 spans="1:79" x14ac:dyDescent="0.2">
      <c r="A93" s="75">
        <v>45665</v>
      </c>
      <c r="B93" s="76"/>
      <c r="C93" s="76"/>
      <c r="D93" s="76"/>
      <c r="E93" s="76"/>
      <c r="F93" s="76"/>
      <c r="G93" s="76"/>
      <c r="H93" s="76"/>
    </row>
    <row r="94" spans="1:79" x14ac:dyDescent="0.2">
      <c r="A94" s="44" t="s">
        <v>44</v>
      </c>
      <c r="B94" s="44"/>
      <c r="C94" s="44"/>
      <c r="D94" s="44"/>
      <c r="E94" s="44"/>
      <c r="F94" s="44"/>
      <c r="G94" s="44"/>
      <c r="H94" s="44"/>
      <c r="I94" s="17"/>
      <c r="J94" s="17"/>
      <c r="K94" s="17"/>
      <c r="L94" s="17"/>
      <c r="M94" s="17"/>
      <c r="N94" s="17"/>
      <c r="O94" s="17"/>
      <c r="P94" s="17"/>
      <c r="Q94" s="17"/>
    </row>
    <row r="95" spans="1:79" x14ac:dyDescent="0.2">
      <c r="A95" s="24" t="s">
        <v>45</v>
      </c>
    </row>
  </sheetData>
  <mergeCells count="260">
    <mergeCell ref="N14:AS14"/>
    <mergeCell ref="AU13:BB13"/>
    <mergeCell ref="AU14:BB14"/>
    <mergeCell ref="A10:BL10"/>
    <mergeCell ref="A11:BL11"/>
    <mergeCell ref="B13:L13"/>
    <mergeCell ref="B14:L14"/>
    <mergeCell ref="A82:V82"/>
    <mergeCell ref="W82:AM82"/>
    <mergeCell ref="AO82:BG82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W83:AM83"/>
    <mergeCell ref="G65:Y65"/>
    <mergeCell ref="A68:F68"/>
    <mergeCell ref="G68:Y68"/>
    <mergeCell ref="A59:C59"/>
    <mergeCell ref="D59:AA59"/>
    <mergeCell ref="AB59:AI59"/>
    <mergeCell ref="AJ59:AQ59"/>
    <mergeCell ref="AW62:BD62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3:AD63"/>
    <mergeCell ref="AE63:AN63"/>
    <mergeCell ref="AE64:AN64"/>
    <mergeCell ref="AO83:BG83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5:V85"/>
    <mergeCell ref="W85:AM85"/>
    <mergeCell ref="AO85:BG85"/>
    <mergeCell ref="W86:AM86"/>
    <mergeCell ref="AO86:BG86"/>
    <mergeCell ref="BE79:BL79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50">
    <cfRule type="cellIs" dxfId="30" priority="34" stopIfTrue="1" operator="equal">
      <formula>$D49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КПК0211021</vt:lpstr>
      <vt:lpstr>КПК0211021!Область_друку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2025-01-13T13:31:09Z</cp:lastPrinted>
  <dcterms:created xsi:type="dcterms:W3CDTF">2016-08-15T09:54:21Z</dcterms:created>
  <dcterms:modified xsi:type="dcterms:W3CDTF">2025-01-13T13:37:10Z</dcterms:modified>
</cp:coreProperties>
</file>