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 ВИКОНКОМА\41-р 11.03.2025 зміни паспорта\"/>
    </mc:Choice>
  </mc:AlternateContent>
  <xr:revisionPtr revIDLastSave="0" documentId="8_{425F50C4-3053-4927-B785-709DDD708103}" xr6:coauthVersionLast="45" xr6:coauthVersionMax="45" xr10:uidLastSave="{00000000-0000-0000-0000-000000000000}"/>
  <bookViews>
    <workbookView xWindow="-120" yWindow="-120" windowWidth="29040" windowHeight="15840"/>
  </bookViews>
  <sheets>
    <sheet name="КПК0216013" sheetId="2" r:id="rId1"/>
  </sheets>
  <definedNames>
    <definedName name="_xlnm.Print_Area" localSheetId="0">КПК0216013!$A$1:$BM$103</definedName>
  </definedNames>
  <calcPr calcId="191029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<sst xmlns="http://schemas.openxmlformats.org/spreadsheetml/2006/main" count="183" uniqueCount="129">
  <si>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</si>
  <si>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</si>
  <si>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</si>
  <si>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</si>
  <si>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</si>
  <si>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</si>
  <si>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</si>
  <si>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</si>
  <si>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</si>
  <si>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</si>
  <si>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</si>
  <si>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</si>
  <si>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</si>
  <si>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</si>
  <si>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</si>
  <si>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</si>
  <si>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</si>
  <si>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</si>
  <si>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</si>
  <si>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</si>
  <si>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</si>
  <si>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</si>
  <si>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</si>
  <si>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</si>
  <si>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</si>
  <si>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</si>
  <si>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</si>
  <si>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</si>
  <si>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</si>
  <si>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</si>
  <si>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</si>
  <si>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</si>
  <si>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</si>
  <si>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</si>
  <si>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</si>
  <si>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</si>
  <si>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</si>
  <si>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</si>
  <si>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</si>
  <si>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</si>
  <si>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</si>
  <si>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</si>
  <si>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</si>
  <si>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</si>
  <si>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</si>
  <si>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</si>
  <si>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</si>
  <si>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</si>
  <si>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</si>
  <si>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</si>
  <si>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</si>
  <si>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</si>
  <si>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</si>
  <si>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</si>
  <si>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</si>
  <si>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</si>
  <si>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</si>
  <si>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</si>
  <si>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</si>
  <si>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</si>
  <si>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</si>
  <si>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</si>
  <si>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</si>
  <si>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</si>
  <si>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діяльності водопровідно-каналізаційнго господарства</t>
  </si>
  <si>
    <t>Виконання реконструкції,  поточного та капітального ремонтів наявних водопровідних мереж, забезпечення надійної та стабільної роботи об"єктів, які знаходяться у комунальної власності</t>
  </si>
  <si>
    <t>Забезпечення діяльності водопровідно-каналізаційного господарства</t>
  </si>
  <si>
    <t>Капітальний ремонт водопровідної мережі в с.Павлівка Синельниківського району Дніпропетровської області. Коригування</t>
  </si>
  <si>
    <t>УСЬОГО</t>
  </si>
  <si>
    <t>Програма соціально-економічного та культурного розвитку Раївської сільської ради на 2023-2025 роки</t>
  </si>
  <si>
    <t>Програми розвитку водного господарства Раївської сільської ради на 2021-2025 роки</t>
  </si>
  <si>
    <t>затрат</t>
  </si>
  <si>
    <t>Z1</t>
  </si>
  <si>
    <t>Всього затрат по бюджетній програмі</t>
  </si>
  <si>
    <t>грн.</t>
  </si>
  <si>
    <t>розрахунок</t>
  </si>
  <si>
    <t>Витрати на придбання інших матеріалів та обладнання для ремонту та утримання</t>
  </si>
  <si>
    <t>накладна</t>
  </si>
  <si>
    <t>оплата послуг (крім комунальних)</t>
  </si>
  <si>
    <t>акти виконаних робіт, рахунки</t>
  </si>
  <si>
    <t>Придбання труб 75мм, 63 мм; муфт75мм, 63 мм</t>
  </si>
  <si>
    <t>Оплата робіт з коригування проєктної документації "Капітальний ремонт водопровідної мережі в с.Павлівка Синельниківського району Дніпропетровської області. Коригування"</t>
  </si>
  <si>
    <t>акт виконаних робіт</t>
  </si>
  <si>
    <t>продукту</t>
  </si>
  <si>
    <t>Інші матеріали і обладнання для поточного ремонту та утримання водопровідних мереж на суму:</t>
  </si>
  <si>
    <t>послуги з лабораторних досліджень води, інші послуги (10 од.)</t>
  </si>
  <si>
    <t>од.</t>
  </si>
  <si>
    <t>акти виконаних робіт</t>
  </si>
  <si>
    <t>Труби 75 мм - 2,5 км, 63 мм - 5,0 км; муфти 75 мм - 25 од., 63 мм - 50 од.</t>
  </si>
  <si>
    <t>км.</t>
  </si>
  <si>
    <t>накладні</t>
  </si>
  <si>
    <t>Коригована проєктна документація "Капітальний ремонт водопровідної мережі в с.Павлівка Синельниківського району Дніпропетровської області. Коригування"</t>
  </si>
  <si>
    <t>розрахункові дані</t>
  </si>
  <si>
    <t>ефективності</t>
  </si>
  <si>
    <t>середні витрати на придбання інших матеріалів і обладнання для поточного ремонту та утримання водопровідних мереж за місяць</t>
  </si>
  <si>
    <t>тис.грн.</t>
  </si>
  <si>
    <t>середня вартість надання однієї послуги з утримання об'єктів водопостачання, водовідведення</t>
  </si>
  <si>
    <t>грн/од</t>
  </si>
  <si>
    <t>Середні витрати на придбання труб і муфт на 1 км водопровідних мереж, на яких планується виконання поточного ремонту госп.способом</t>
  </si>
  <si>
    <t>Середня вартість коригування однієї проєктної документації</t>
  </si>
  <si>
    <t>якості</t>
  </si>
  <si>
    <t>відсоток витрат на придбання інших матеріалів і обладнання від загальних витрат по програмі</t>
  </si>
  <si>
    <t>відс.</t>
  </si>
  <si>
    <t>відсоток витрат на наданих послуг з утримання об'єктів водопостачання та водовідведення до всіх витрат по програмі</t>
  </si>
  <si>
    <t>Відсоток витрат, які склали витрати на придбання труб (2,5 км 75 мм, 5,0 км 63 мм) і муфт (25 од. 75 мм, 50 од. 63 мм) від всіх витрат за прграмою</t>
  </si>
  <si>
    <t>Відсоток витрат на коригування проєктної документації до всіх витрат по програмі</t>
  </si>
  <si>
    <t>Конституція України від 28.06.1996р.№254к/96-ВР(зі змінами та доповненнями), Закон України „Про Державний бюджет України на 2025 рік”, Бюджетний кодекс України від 08.07.2010р.№2457-VІ(зі змінами та доповненнями), ЗУ "Про місцеве самоврядування в Україні"(зі змінами та доповненнями) від 21.05.1997р.№280/97-ВР,  Наказ МФУ № 945 від 27.07.2011р."Про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рішення сесії  Раївської сільської радивід 12.02.2021 року № 112-3/VIІІ "Програма розвитку водного господарства Раївської сільської ради на 2021-2025 роки", рішення сільської ради від 03.02.2023 № 790-21/VIII "Про програму соціально-економічного та культурного розвитку Раївської сільської ради на 2023-2025 роки", рішення сільської ради від 13.12.2024 рку № 1245-41/VIII "Про бюджет Раївської сільської територіальної громади на 2025 рік" (зі змінами)</t>
  </si>
  <si>
    <t>Забезпечення належного та сстабільного функціонування об"єктів водопровідно-каналізаційного господарства, розвиток старостинських округів.</t>
  </si>
  <si>
    <t>0200000</t>
  </si>
  <si>
    <t>11.03.2025</t>
  </si>
  <si>
    <t xml:space="preserve"> 41 -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</si>
  <si>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</si>
  <si>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</si>
  <si>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</si>
  <si>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</si>
  <si>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</si>
  <si>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</si>
  <si>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</si>
  <si>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</si>
  <si>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</si>
  <si>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</si>
  <si>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</si>
  <si>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0216013</t>
  </si>
  <si>
    <t>Виконавчий комітет Раївської сільської ради Синельниківського району Дніпропетровської області</t>
  </si>
  <si>
    <t>0210000</t>
  </si>
  <si>
    <t>6013</t>
  </si>
  <si>
    <t>0620</t>
  </si>
  <si>
    <t>Виконавець</t>
  </si>
  <si>
    <t>Юлія ПОЛЯНСЬКА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</si>
</sst>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3"/>
  <sheetViews>
    <sheetView tabSelected="1" view="pageBreakPreview" topLeftCell="A27" zoomScaleNormal="100" zoomScaleSheetLayoutView="100" workbookViewId="0">
      <selection activeCell="AO94" sqref="AO94:BG9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124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122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1315000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1280000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106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1280000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1280000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35000</v>
      </c>
      <c r="AL50" s="58"/>
      <c r="AM50" s="58"/>
      <c r="AN50" s="58"/>
      <c r="AO50" s="58"/>
      <c r="AP50" s="58"/>
      <c r="AQ50" s="58"/>
      <c r="AR50" s="58"/>
      <c r="AS50" s="58">
        <f>AC50+AK50</f>
        <v>35000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1280000</v>
      </c>
      <c r="AD51" s="94"/>
      <c r="AE51" s="94"/>
      <c r="AF51" s="94"/>
      <c r="AG51" s="94"/>
      <c r="AH51" s="94"/>
      <c r="AI51" s="94"/>
      <c r="AJ51" s="94"/>
      <c r="AK51" s="94">
        <v>35000</v>
      </c>
      <c r="AL51" s="94"/>
      <c r="AM51" s="94"/>
      <c r="AN51" s="94"/>
      <c r="AO51" s="94"/>
      <c r="AP51" s="94"/>
      <c r="AQ51" s="94"/>
      <c r="AR51" s="94"/>
      <c r="AS51" s="94">
        <f>AC51+AK51</f>
        <v>1315000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120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0</v>
      </c>
      <c r="AC59" s="58"/>
      <c r="AD59" s="58"/>
      <c r="AE59" s="58"/>
      <c r="AF59" s="58"/>
      <c r="AG59" s="58"/>
      <c r="AH59" s="58"/>
      <c r="AI59" s="58"/>
      <c r="AJ59" s="58">
        <v>35000</v>
      </c>
      <c r="AK59" s="58"/>
      <c r="AL59" s="58"/>
      <c r="AM59" s="58"/>
      <c r="AN59" s="58"/>
      <c r="AO59" s="58"/>
      <c r="AP59" s="58"/>
      <c r="AQ59" s="58"/>
      <c r="AR59" s="58">
        <f>AB59+AJ59</f>
        <v>35000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25.5" customHeight="1" x14ac:dyDescent="0.2">
      <c r="A60" s="62">
        <v>2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1280000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1280000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1280000</v>
      </c>
      <c r="AC61" s="94"/>
      <c r="AD61" s="94"/>
      <c r="AE61" s="94"/>
      <c r="AF61" s="94"/>
      <c r="AG61" s="94"/>
      <c r="AH61" s="94"/>
      <c r="AI61" s="94"/>
      <c r="AJ61" s="94">
        <v>35000</v>
      </c>
      <c r="AK61" s="94"/>
      <c r="AL61" s="94"/>
      <c r="AM61" s="94"/>
      <c r="AN61" s="94"/>
      <c r="AO61" s="94"/>
      <c r="AP61" s="94"/>
      <c r="AQ61" s="94"/>
      <c r="AR61" s="94">
        <f>AB61+AJ61</f>
        <v>1315000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1280000</v>
      </c>
      <c r="AP68" s="58"/>
      <c r="AQ68" s="58"/>
      <c r="AR68" s="58"/>
      <c r="AS68" s="58"/>
      <c r="AT68" s="58"/>
      <c r="AU68" s="58"/>
      <c r="AV68" s="58"/>
      <c r="AW68" s="58">
        <v>35000</v>
      </c>
      <c r="AX68" s="58"/>
      <c r="AY68" s="58"/>
      <c r="AZ68" s="58"/>
      <c r="BA68" s="58"/>
      <c r="BB68" s="58"/>
      <c r="BC68" s="58"/>
      <c r="BD68" s="58"/>
      <c r="BE68" s="58">
        <v>1315000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1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74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300000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300000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2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74</v>
      </c>
      <c r="AA70" s="73"/>
      <c r="AB70" s="73"/>
      <c r="AC70" s="73"/>
      <c r="AD70" s="73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100000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100000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3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74</v>
      </c>
      <c r="AA71" s="73"/>
      <c r="AB71" s="73"/>
      <c r="AC71" s="73"/>
      <c r="AD71" s="73"/>
      <c r="AE71" s="85" t="s">
        <v>75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880000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880000</v>
      </c>
      <c r="BF71" s="58"/>
      <c r="BG71" s="58"/>
      <c r="BH71" s="58"/>
      <c r="BI71" s="58"/>
      <c r="BJ71" s="58"/>
      <c r="BK71" s="58"/>
      <c r="BL71" s="58"/>
    </row>
    <row r="72" spans="1:79" ht="38.25" customHeight="1" x14ac:dyDescent="0.2">
      <c r="A72" s="62">
        <v>4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74</v>
      </c>
      <c r="AA72" s="73"/>
      <c r="AB72" s="73"/>
      <c r="AC72" s="73"/>
      <c r="AD72" s="73"/>
      <c r="AE72" s="85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35000</v>
      </c>
      <c r="AX72" s="58"/>
      <c r="AY72" s="58"/>
      <c r="AZ72" s="58"/>
      <c r="BA72" s="58"/>
      <c r="BB72" s="58"/>
      <c r="BC72" s="58"/>
      <c r="BD72" s="58"/>
      <c r="BE72" s="58">
        <v>35000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62">
        <v>1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74</v>
      </c>
      <c r="AA74" s="73"/>
      <c r="AB74" s="73"/>
      <c r="AC74" s="73"/>
      <c r="AD74" s="73"/>
      <c r="AE74" s="85" t="s">
        <v>77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300000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300000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2</v>
      </c>
      <c r="B75" s="62"/>
      <c r="C75" s="62"/>
      <c r="D75" s="62"/>
      <c r="E75" s="62"/>
      <c r="F75" s="62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3</v>
      </c>
      <c r="B76" s="62"/>
      <c r="C76" s="62"/>
      <c r="D76" s="62"/>
      <c r="E76" s="62"/>
      <c r="F76" s="62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89</v>
      </c>
      <c r="AA76" s="73"/>
      <c r="AB76" s="73"/>
      <c r="AC76" s="73"/>
      <c r="AD76" s="73"/>
      <c r="AE76" s="85" t="s">
        <v>90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7.5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7.5</v>
      </c>
      <c r="BF76" s="58"/>
      <c r="BG76" s="58"/>
      <c r="BH76" s="58"/>
      <c r="BI76" s="58"/>
      <c r="BJ76" s="58"/>
      <c r="BK76" s="58"/>
      <c r="BL76" s="58"/>
    </row>
    <row r="77" spans="1:79" ht="38.25" customHeight="1" x14ac:dyDescent="0.2">
      <c r="A77" s="62">
        <v>4</v>
      </c>
      <c r="B77" s="62"/>
      <c r="C77" s="62"/>
      <c r="D77" s="62"/>
      <c r="E77" s="62"/>
      <c r="F77" s="62"/>
      <c r="G77" s="85" t="s">
        <v>91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86</v>
      </c>
      <c r="AA77" s="73"/>
      <c r="AB77" s="73"/>
      <c r="AC77" s="73"/>
      <c r="AD77" s="73"/>
      <c r="AE77" s="85" t="s">
        <v>92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93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38.25" customHeight="1" x14ac:dyDescent="0.2">
      <c r="A79" s="62">
        <v>1</v>
      </c>
      <c r="B79" s="62"/>
      <c r="C79" s="62"/>
      <c r="D79" s="62"/>
      <c r="E79" s="62"/>
      <c r="F79" s="62"/>
      <c r="G79" s="85" t="s">
        <v>94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95</v>
      </c>
      <c r="AA79" s="73"/>
      <c r="AB79" s="73"/>
      <c r="AC79" s="73"/>
      <c r="AD79" s="73"/>
      <c r="AE79" s="85" t="s">
        <v>75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25000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25000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2</v>
      </c>
      <c r="B80" s="62"/>
      <c r="C80" s="62"/>
      <c r="D80" s="62"/>
      <c r="E80" s="62"/>
      <c r="F80" s="62"/>
      <c r="G80" s="85" t="s">
        <v>96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97</v>
      </c>
      <c r="AA80" s="73"/>
      <c r="AB80" s="73"/>
      <c r="AC80" s="73"/>
      <c r="AD80" s="73"/>
      <c r="AE80" s="85" t="s">
        <v>75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10000</v>
      </c>
      <c r="BF80" s="58"/>
      <c r="BG80" s="58"/>
      <c r="BH80" s="58"/>
      <c r="BI80" s="58"/>
      <c r="BJ80" s="58"/>
      <c r="BK80" s="58"/>
      <c r="BL80" s="58"/>
    </row>
    <row r="81" spans="1:64" ht="38.25" customHeight="1" x14ac:dyDescent="0.2">
      <c r="A81" s="62">
        <v>3</v>
      </c>
      <c r="B81" s="62"/>
      <c r="C81" s="62"/>
      <c r="D81" s="62"/>
      <c r="E81" s="62"/>
      <c r="F81" s="62"/>
      <c r="G81" s="85" t="s">
        <v>98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97</v>
      </c>
      <c r="AA81" s="73"/>
      <c r="AB81" s="73"/>
      <c r="AC81" s="73"/>
      <c r="AD81" s="73"/>
      <c r="AE81" s="85" t="s">
        <v>75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117333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117333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4</v>
      </c>
      <c r="B82" s="62"/>
      <c r="C82" s="62"/>
      <c r="D82" s="62"/>
      <c r="E82" s="62"/>
      <c r="F82" s="62"/>
      <c r="G82" s="85" t="s">
        <v>99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97</v>
      </c>
      <c r="AA82" s="73"/>
      <c r="AB82" s="73"/>
      <c r="AC82" s="73"/>
      <c r="AD82" s="73"/>
      <c r="AE82" s="85" t="s">
        <v>75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35000</v>
      </c>
      <c r="AX82" s="58"/>
      <c r="AY82" s="58"/>
      <c r="AZ82" s="58"/>
      <c r="BA82" s="58"/>
      <c r="BB82" s="58"/>
      <c r="BC82" s="58"/>
      <c r="BD82" s="58"/>
      <c r="BE82" s="58">
        <v>35000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2" t="s">
        <v>100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2"/>
      <c r="AF83" s="105"/>
      <c r="AG83" s="105"/>
      <c r="AH83" s="105"/>
      <c r="AI83" s="105"/>
      <c r="AJ83" s="105"/>
      <c r="AK83" s="105"/>
      <c r="AL83" s="105"/>
      <c r="AM83" s="105"/>
      <c r="AN83" s="106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25.5" customHeight="1" x14ac:dyDescent="0.2">
      <c r="A84" s="62">
        <v>1</v>
      </c>
      <c r="B84" s="62"/>
      <c r="C84" s="62"/>
      <c r="D84" s="62"/>
      <c r="E84" s="62"/>
      <c r="F84" s="62"/>
      <c r="G84" s="85" t="s">
        <v>101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102</v>
      </c>
      <c r="AA84" s="73"/>
      <c r="AB84" s="73"/>
      <c r="AC84" s="73"/>
      <c r="AD84" s="73"/>
      <c r="AE84" s="85" t="s">
        <v>75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22.8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22.8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2</v>
      </c>
      <c r="B85" s="62"/>
      <c r="C85" s="62"/>
      <c r="D85" s="62"/>
      <c r="E85" s="62"/>
      <c r="F85" s="62"/>
      <c r="G85" s="85" t="s">
        <v>103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102</v>
      </c>
      <c r="AA85" s="73"/>
      <c r="AB85" s="73"/>
      <c r="AC85" s="73"/>
      <c r="AD85" s="73"/>
      <c r="AE85" s="85" t="s">
        <v>75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7.5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7.5</v>
      </c>
      <c r="BF85" s="58"/>
      <c r="BG85" s="58"/>
      <c r="BH85" s="58"/>
      <c r="BI85" s="58"/>
      <c r="BJ85" s="58"/>
      <c r="BK85" s="58"/>
      <c r="BL85" s="58"/>
    </row>
    <row r="86" spans="1:64" ht="38.25" customHeight="1" x14ac:dyDescent="0.2">
      <c r="A86" s="62">
        <v>3</v>
      </c>
      <c r="B86" s="62"/>
      <c r="C86" s="62"/>
      <c r="D86" s="62"/>
      <c r="E86" s="62"/>
      <c r="F86" s="62"/>
      <c r="G86" s="85" t="s">
        <v>104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102</v>
      </c>
      <c r="AA86" s="73"/>
      <c r="AB86" s="73"/>
      <c r="AC86" s="73"/>
      <c r="AD86" s="73"/>
      <c r="AE86" s="85" t="s">
        <v>75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67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67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4</v>
      </c>
      <c r="B87" s="62"/>
      <c r="C87" s="62"/>
      <c r="D87" s="62"/>
      <c r="E87" s="62"/>
      <c r="F87" s="62"/>
      <c r="G87" s="85" t="s">
        <v>105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102</v>
      </c>
      <c r="AA87" s="73"/>
      <c r="AB87" s="73"/>
      <c r="AC87" s="73"/>
      <c r="AD87" s="73"/>
      <c r="AE87" s="85" t="s">
        <v>75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2.7</v>
      </c>
      <c r="AX87" s="58"/>
      <c r="AY87" s="58"/>
      <c r="AZ87" s="58"/>
      <c r="BA87" s="58"/>
      <c r="BB87" s="58"/>
      <c r="BC87" s="58"/>
      <c r="BD87" s="58"/>
      <c r="BE87" s="58">
        <v>2.7</v>
      </c>
      <c r="BF87" s="58"/>
      <c r="BG87" s="58"/>
      <c r="BH87" s="58"/>
      <c r="BI87" s="58"/>
      <c r="BJ87" s="58"/>
      <c r="BK87" s="58"/>
      <c r="BL87" s="58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14" t="s">
        <v>114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6" t="s">
        <v>116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3" spans="1:64" ht="16.5" customHeight="1" x14ac:dyDescent="0.2">
      <c r="A93" s="114" t="s">
        <v>127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6" t="s">
        <v>128</v>
      </c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</row>
    <row r="94" spans="1:64" x14ac:dyDescent="0.2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ht="15.75" customHeight="1" x14ac:dyDescent="0.2">
      <c r="A95" s="75" t="s">
        <v>3</v>
      </c>
      <c r="B95" s="75"/>
      <c r="C95" s="75"/>
      <c r="D95" s="75"/>
      <c r="E95" s="75"/>
      <c r="F95" s="75"/>
    </row>
    <row r="96" spans="1:64" ht="13.15" customHeight="1" x14ac:dyDescent="0.2">
      <c r="A96" s="111" t="s">
        <v>113</v>
      </c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</row>
    <row r="97" spans="1:59" x14ac:dyDescent="0.2">
      <c r="A97" s="83" t="s">
        <v>46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14" t="s">
        <v>115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5"/>
      <c r="AO99" s="116" t="s">
        <v>117</v>
      </c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</row>
    <row r="100" spans="1:59" x14ac:dyDescent="0.2">
      <c r="W100" s="78" t="s">
        <v>5</v>
      </c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O100" s="78" t="s">
        <v>63</v>
      </c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01" spans="1:59" x14ac:dyDescent="0.2">
      <c r="A101" s="118">
        <v>45727</v>
      </c>
      <c r="B101" s="84"/>
      <c r="C101" s="84"/>
      <c r="D101" s="84"/>
      <c r="E101" s="84"/>
      <c r="F101" s="84"/>
      <c r="G101" s="84"/>
      <c r="H101" s="84"/>
    </row>
    <row r="102" spans="1:59" x14ac:dyDescent="0.2">
      <c r="A102" s="78" t="s">
        <v>44</v>
      </c>
      <c r="B102" s="78"/>
      <c r="C102" s="78"/>
      <c r="D102" s="78"/>
      <c r="E102" s="78"/>
      <c r="F102" s="78"/>
      <c r="G102" s="78"/>
      <c r="H102" s="7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15">
    <mergeCell ref="A93:V93"/>
    <mergeCell ref="W93:AM93"/>
    <mergeCell ref="AO93:BG93"/>
    <mergeCell ref="W94:AM94"/>
    <mergeCell ref="AO94:BG94"/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00:AM100"/>
    <mergeCell ref="A65:F65"/>
    <mergeCell ref="A66:F66"/>
    <mergeCell ref="Z66:AD66"/>
    <mergeCell ref="A63:BL63"/>
    <mergeCell ref="A64:F64"/>
    <mergeCell ref="AE64:AN64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5:AD65"/>
    <mergeCell ref="AE65:AN65"/>
    <mergeCell ref="AE66:AN66"/>
    <mergeCell ref="D55:AA56"/>
    <mergeCell ref="AB55:AI56"/>
    <mergeCell ref="AJ55:AQ56"/>
    <mergeCell ref="AO91:BG9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95:F95"/>
    <mergeCell ref="A67:F67"/>
    <mergeCell ref="Z67:AD67"/>
    <mergeCell ref="AE67:AN67"/>
    <mergeCell ref="A90:V90"/>
    <mergeCell ref="W90:AM90"/>
    <mergeCell ref="W91:AM91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90:BG90"/>
    <mergeCell ref="BE64:BL64"/>
    <mergeCell ref="G65:Y65"/>
    <mergeCell ref="G66:Y66"/>
    <mergeCell ref="AO65:AV65"/>
    <mergeCell ref="AR59:AY59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44" priority="46" stopIfTrue="1" operator="equal">
      <formula>$G66</formula>
    </cfRule>
  </conditionalFormatting>
  <conditionalFormatting sqref="D49">
    <cfRule type="cellIs" dxfId="43" priority="47" stopIfTrue="1" operator="equal">
      <formula>$D48</formula>
    </cfRule>
  </conditionalFormatting>
  <conditionalFormatting sqref="A67:F67">
    <cfRule type="cellIs" dxfId="42" priority="48" stopIfTrue="1" operator="equal">
      <formula>0</formula>
    </cfRule>
  </conditionalFormatting>
  <conditionalFormatting sqref="D50">
    <cfRule type="cellIs" dxfId="41" priority="45" stopIfTrue="1" operator="equal">
      <formula>$D49</formula>
    </cfRule>
  </conditionalFormatting>
  <conditionalFormatting sqref="D51">
    <cfRule type="cellIs" dxfId="40" priority="44" stopIfTrue="1" operator="equal">
      <formula>$D50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КПК0216013</vt:lpstr>
      <vt:lpstr>КПК0216013!Область_друку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2025-03-11T13:52:21Z</cp:lastPrinted>
  <dcterms:created xsi:type="dcterms:W3CDTF">2016-08-15T09:54:21Z</dcterms:created>
  <dcterms:modified xsi:type="dcterms:W3CDTF">2025-03-11T13:52:26Z</dcterms:modified>
</cp:coreProperties>
</file>